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1-EPI\21- Open Data\2024-25\"/>
    </mc:Choice>
  </mc:AlternateContent>
  <xr:revisionPtr revIDLastSave="0" documentId="8_{64DCD784-E188-487B-877E-034478DCF63C}" xr6:coauthVersionLast="47" xr6:coauthVersionMax="47" xr10:uidLastSave="{00000000-0000-0000-0000-000000000000}"/>
  <bookViews>
    <workbookView xWindow="15570" yWindow="-16320" windowWidth="29040" windowHeight="15720" tabRatio="938" xr2:uid="{5FC44DE4-4D7E-4117-AB52-9E80E5EF0F2B}"/>
  </bookViews>
  <sheets>
    <sheet name="Contents" sheetId="1" r:id="rId1"/>
    <sheet name="Table 1." sheetId="2" r:id="rId2"/>
    <sheet name="Table 2. 17-18" sheetId="3" r:id="rId3"/>
    <sheet name="Table 2. 18-19" sheetId="4" r:id="rId4"/>
    <sheet name="Table 2. 19-20" sheetId="5" r:id="rId5"/>
    <sheet name="Table 2. 20-21" sheetId="9" r:id="rId6"/>
    <sheet name="Table 2. 21-22" sheetId="11" r:id="rId7"/>
    <sheet name="Table 2. 22-23" sheetId="16" r:id="rId8"/>
    <sheet name="Table 2. 23-24" sheetId="17" r:id="rId9"/>
    <sheet name="Table 2. 24-25" sheetId="19" r:id="rId10"/>
    <sheet name="Table 3. 17-18" sheetId="6" r:id="rId11"/>
    <sheet name="Table 3. 18-19" sheetId="7" r:id="rId12"/>
    <sheet name="Table 3. 19-20" sheetId="8" r:id="rId13"/>
    <sheet name="Table 3. 20-21" sheetId="10" r:id="rId14"/>
    <sheet name="Table 3. 21-22" sheetId="14" r:id="rId15"/>
    <sheet name="Table 3. 22-23" sheetId="15" r:id="rId16"/>
    <sheet name="Table 3. 23-24" sheetId="18" r:id="rId17"/>
    <sheet name="Table 3. 24-25" sheetId="20" r:id="rId18"/>
    <sheet name="Notes" sheetId="13" r:id="rId19"/>
  </sheets>
  <definedNames>
    <definedName name="_xlnm._FilterDatabase" localSheetId="6" hidden="1">'Table 2. 21-22'!$A$3:$L$138</definedName>
    <definedName name="_xlnm._FilterDatabase" localSheetId="15" hidden="1">'Table 3. 22-23'!$A$3:$F$398</definedName>
    <definedName name="_xlnm._FilterDatabase" localSheetId="16" hidden="1">'Table 3. 23-24'!$A$2:$F$399</definedName>
    <definedName name="Table1">'Table 1.'!$A$1</definedName>
    <definedName name="Table21718">'Table 2. 17-18'!$A$1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18" l="1"/>
  <c r="C59" i="18" s="1"/>
  <c r="D25" i="18"/>
  <c r="D59" i="18" s="1"/>
  <c r="E25" i="18"/>
  <c r="E59" i="18" s="1"/>
  <c r="C42" i="18"/>
  <c r="D42" i="18"/>
  <c r="E42" i="18"/>
  <c r="C58" i="18"/>
  <c r="D58" i="18"/>
  <c r="E58" i="18"/>
  <c r="C76" i="18"/>
  <c r="D76" i="18"/>
  <c r="E76" i="18"/>
  <c r="E110" i="18" s="1"/>
  <c r="C94" i="18"/>
  <c r="D94" i="18"/>
  <c r="D110" i="18" s="1"/>
  <c r="E94" i="18"/>
  <c r="C109" i="18"/>
  <c r="D109" i="18"/>
  <c r="E109" i="18"/>
  <c r="C110" i="18"/>
  <c r="C122" i="18"/>
  <c r="C156" i="18" s="1"/>
  <c r="D122" i="18"/>
  <c r="E122" i="18"/>
  <c r="E156" i="18" s="1"/>
  <c r="C139" i="18"/>
  <c r="D139" i="18"/>
  <c r="E139" i="18"/>
  <c r="C155" i="18"/>
  <c r="D155" i="18"/>
  <c r="E155" i="18"/>
  <c r="D156" i="18"/>
  <c r="C173" i="18"/>
  <c r="D173" i="18"/>
  <c r="E173" i="18"/>
  <c r="E207" i="18" s="1"/>
  <c r="C190" i="18"/>
  <c r="C207" i="18" s="1"/>
  <c r="D190" i="18"/>
  <c r="D207" i="18" s="1"/>
  <c r="E190" i="18"/>
  <c r="C206" i="18"/>
  <c r="D206" i="18"/>
  <c r="E206" i="18"/>
  <c r="C229" i="18"/>
  <c r="C275" i="18" s="1"/>
  <c r="D229" i="18"/>
  <c r="D275" i="18" s="1"/>
  <c r="E229" i="18"/>
  <c r="E275" i="18" s="1"/>
  <c r="C251" i="18"/>
  <c r="D251" i="18"/>
  <c r="E251" i="18"/>
  <c r="C274" i="18"/>
  <c r="D274" i="18"/>
  <c r="E274" i="18"/>
  <c r="C295" i="18"/>
  <c r="D295" i="18"/>
  <c r="D336" i="18" s="1"/>
  <c r="E295" i="18"/>
  <c r="E336" i="18" s="1"/>
  <c r="C314" i="18"/>
  <c r="D314" i="18"/>
  <c r="E314" i="18"/>
  <c r="C335" i="18"/>
  <c r="C336" i="18" s="1"/>
  <c r="D335" i="18"/>
  <c r="E335" i="18"/>
  <c r="C357" i="18"/>
  <c r="C395" i="18" s="1"/>
  <c r="D357" i="18"/>
  <c r="E357" i="18"/>
  <c r="E395" i="18" s="1"/>
  <c r="C376" i="18"/>
  <c r="D376" i="18"/>
  <c r="E376" i="18"/>
  <c r="C394" i="18"/>
  <c r="D394" i="18"/>
  <c r="E394" i="18"/>
  <c r="D395" i="18"/>
  <c r="D6" i="15"/>
  <c r="D7" i="15"/>
  <c r="D8" i="15"/>
  <c r="D9" i="15"/>
  <c r="D10" i="15"/>
  <c r="D11" i="15"/>
  <c r="D12" i="15"/>
  <c r="D13" i="15"/>
  <c r="D14" i="15"/>
  <c r="D15" i="15"/>
  <c r="D16" i="15"/>
  <c r="C17" i="15"/>
  <c r="C52" i="15" s="1"/>
  <c r="D17" i="15"/>
  <c r="D52" i="15" s="1"/>
  <c r="E17" i="15"/>
  <c r="F17" i="15"/>
  <c r="D19" i="15"/>
  <c r="D20" i="15"/>
  <c r="D21" i="15"/>
  <c r="D22" i="15"/>
  <c r="D23" i="15"/>
  <c r="D24" i="15"/>
  <c r="D34" i="15" s="1"/>
  <c r="D25" i="15"/>
  <c r="D26" i="15"/>
  <c r="D27" i="15"/>
  <c r="D28" i="15"/>
  <c r="D29" i="15"/>
  <c r="D30" i="15"/>
  <c r="D31" i="15"/>
  <c r="D32" i="15"/>
  <c r="D33" i="15"/>
  <c r="C34" i="15"/>
  <c r="E34" i="15"/>
  <c r="F34" i="15"/>
  <c r="D36" i="15"/>
  <c r="D37" i="15"/>
  <c r="D38" i="15"/>
  <c r="D51" i="15" s="1"/>
  <c r="D39" i="15"/>
  <c r="D40" i="15"/>
  <c r="D41" i="15"/>
  <c r="D42" i="15"/>
  <c r="D43" i="15"/>
  <c r="D44" i="15"/>
  <c r="D45" i="15"/>
  <c r="D46" i="15"/>
  <c r="D47" i="15"/>
  <c r="D48" i="15"/>
  <c r="D49" i="15"/>
  <c r="D50" i="15"/>
  <c r="C51" i="15"/>
  <c r="E51" i="15"/>
  <c r="F51" i="15"/>
  <c r="E52" i="15"/>
  <c r="F52" i="15"/>
  <c r="D55" i="15"/>
  <c r="D75" i="15" s="1"/>
  <c r="D56" i="15"/>
  <c r="D57" i="15"/>
  <c r="D58" i="15"/>
  <c r="D59" i="15"/>
  <c r="D60" i="15"/>
  <c r="D61" i="15"/>
  <c r="D62" i="15"/>
  <c r="D63" i="15"/>
  <c r="D64" i="15"/>
  <c r="D65" i="15"/>
  <c r="D66" i="15"/>
  <c r="D67" i="15"/>
  <c r="D68" i="15"/>
  <c r="D69" i="15"/>
  <c r="D70" i="15"/>
  <c r="D71" i="15"/>
  <c r="D72" i="15"/>
  <c r="D73" i="15"/>
  <c r="D74" i="15"/>
  <c r="C75" i="15"/>
  <c r="E75" i="15"/>
  <c r="F75" i="15"/>
  <c r="D77" i="15"/>
  <c r="D78" i="15"/>
  <c r="D92" i="15" s="1"/>
  <c r="D79" i="15"/>
  <c r="D80" i="15"/>
  <c r="D81" i="15"/>
  <c r="D82" i="15"/>
  <c r="D83" i="15"/>
  <c r="D84" i="15"/>
  <c r="D85" i="15"/>
  <c r="D86" i="15"/>
  <c r="D87" i="15"/>
  <c r="D88" i="15"/>
  <c r="D89" i="15"/>
  <c r="D90" i="15"/>
  <c r="D91" i="15"/>
  <c r="C92" i="15"/>
  <c r="E92" i="15"/>
  <c r="F92" i="15"/>
  <c r="D94" i="15"/>
  <c r="D108" i="15" s="1"/>
  <c r="D95" i="15"/>
  <c r="D96" i="15"/>
  <c r="D97" i="15"/>
  <c r="D98" i="15"/>
  <c r="D99" i="15"/>
  <c r="D100" i="15"/>
  <c r="D101" i="15"/>
  <c r="D102" i="15"/>
  <c r="D103" i="15"/>
  <c r="D104" i="15"/>
  <c r="D105" i="15"/>
  <c r="D106" i="15"/>
  <c r="D107" i="15"/>
  <c r="C108" i="15"/>
  <c r="E108" i="15"/>
  <c r="F108" i="15"/>
  <c r="C109" i="15"/>
  <c r="E109" i="15"/>
  <c r="F109" i="15"/>
  <c r="D112" i="15"/>
  <c r="D126" i="15" s="1"/>
  <c r="D113" i="15"/>
  <c r="D114" i="15"/>
  <c r="D115" i="15"/>
  <c r="D116" i="15"/>
  <c r="D117" i="15"/>
  <c r="D118" i="15"/>
  <c r="D119" i="15"/>
  <c r="D120" i="15"/>
  <c r="D121" i="15"/>
  <c r="D122" i="15"/>
  <c r="D123" i="15"/>
  <c r="D124" i="15"/>
  <c r="D125" i="15"/>
  <c r="C126" i="15"/>
  <c r="C160" i="15" s="1"/>
  <c r="E126" i="15"/>
  <c r="E160" i="15" s="1"/>
  <c r="F126" i="15"/>
  <c r="F160" i="15" s="1"/>
  <c r="D128" i="15"/>
  <c r="D144" i="15" s="1"/>
  <c r="D129" i="15"/>
  <c r="D130" i="15"/>
  <c r="D131" i="15"/>
  <c r="D132" i="15"/>
  <c r="D133" i="15"/>
  <c r="D134" i="15"/>
  <c r="D135" i="15"/>
  <c r="D136" i="15"/>
  <c r="D137" i="15"/>
  <c r="D138" i="15"/>
  <c r="D139" i="15"/>
  <c r="D140" i="15"/>
  <c r="D141" i="15"/>
  <c r="D142" i="15"/>
  <c r="D143" i="15"/>
  <c r="C144" i="15"/>
  <c r="E144" i="15"/>
  <c r="F144" i="15"/>
  <c r="D146" i="15"/>
  <c r="D147" i="15"/>
  <c r="D148" i="15"/>
  <c r="D149" i="15"/>
  <c r="D150" i="15"/>
  <c r="D151" i="15"/>
  <c r="D152" i="15"/>
  <c r="D153" i="15"/>
  <c r="D154" i="15"/>
  <c r="D155" i="15"/>
  <c r="D156" i="15"/>
  <c r="D157" i="15"/>
  <c r="D158" i="15"/>
  <c r="C159" i="15"/>
  <c r="D159" i="15"/>
  <c r="E159" i="15"/>
  <c r="F159" i="15"/>
  <c r="D163" i="15"/>
  <c r="D177" i="15" s="1"/>
  <c r="D164" i="15"/>
  <c r="D165" i="15"/>
  <c r="D166" i="15"/>
  <c r="D167" i="15"/>
  <c r="D168" i="15"/>
  <c r="D169" i="15"/>
  <c r="D170" i="15"/>
  <c r="D171" i="15"/>
  <c r="D172" i="15"/>
  <c r="D173" i="15"/>
  <c r="D174" i="15"/>
  <c r="D175" i="15"/>
  <c r="D176" i="15"/>
  <c r="C177" i="15"/>
  <c r="E177" i="15"/>
  <c r="F177" i="15"/>
  <c r="D179" i="15"/>
  <c r="D191" i="15" s="1"/>
  <c r="D180" i="15"/>
  <c r="D181" i="15"/>
  <c r="D182" i="15"/>
  <c r="D183" i="15"/>
  <c r="D184" i="15"/>
  <c r="D185" i="15"/>
  <c r="D186" i="15"/>
  <c r="D187" i="15"/>
  <c r="D188" i="15"/>
  <c r="D189" i="15"/>
  <c r="D190" i="15"/>
  <c r="C191" i="15"/>
  <c r="E191" i="15"/>
  <c r="F191" i="15"/>
  <c r="D193" i="15"/>
  <c r="D207" i="15" s="1"/>
  <c r="D194" i="15"/>
  <c r="D195" i="15"/>
  <c r="D196" i="15"/>
  <c r="D197" i="15"/>
  <c r="D198" i="15"/>
  <c r="D199" i="15"/>
  <c r="D200" i="15"/>
  <c r="D201" i="15"/>
  <c r="D202" i="15"/>
  <c r="D203" i="15"/>
  <c r="D204" i="15"/>
  <c r="D205" i="15"/>
  <c r="D206" i="15"/>
  <c r="C207" i="15"/>
  <c r="E207" i="15"/>
  <c r="F207" i="15"/>
  <c r="C208" i="15"/>
  <c r="E208" i="15"/>
  <c r="F208" i="15"/>
  <c r="D211" i="15"/>
  <c r="D230" i="15" s="1"/>
  <c r="D276" i="15" s="1"/>
  <c r="D212" i="15"/>
  <c r="D213" i="15"/>
  <c r="D214" i="15"/>
  <c r="D215" i="15"/>
  <c r="D216" i="15"/>
  <c r="D217" i="15"/>
  <c r="D218" i="15"/>
  <c r="D219" i="15"/>
  <c r="D220" i="15"/>
  <c r="D221" i="15"/>
  <c r="D222" i="15"/>
  <c r="D223" i="15"/>
  <c r="D224" i="15"/>
  <c r="D225" i="15"/>
  <c r="D226" i="15"/>
  <c r="D227" i="15"/>
  <c r="D228" i="15"/>
  <c r="D229" i="15"/>
  <c r="C230" i="15"/>
  <c r="E230" i="15"/>
  <c r="F230" i="15"/>
  <c r="D232" i="15"/>
  <c r="D233" i="15"/>
  <c r="D234" i="15"/>
  <c r="D235" i="15"/>
  <c r="D236" i="15"/>
  <c r="D237" i="15"/>
  <c r="D252" i="15" s="1"/>
  <c r="D238" i="15"/>
  <c r="D239" i="15"/>
  <c r="D240" i="15"/>
  <c r="D241" i="15"/>
  <c r="D242" i="15"/>
  <c r="D243" i="15"/>
  <c r="D244" i="15"/>
  <c r="D245" i="15"/>
  <c r="D246" i="15"/>
  <c r="D247" i="15"/>
  <c r="D248" i="15"/>
  <c r="D249" i="15"/>
  <c r="D250" i="15"/>
  <c r="D251" i="15"/>
  <c r="C252" i="15"/>
  <c r="C276" i="15" s="1"/>
  <c r="E252" i="15"/>
  <c r="E276" i="15" s="1"/>
  <c r="F252" i="15"/>
  <c r="F276" i="15" s="1"/>
  <c r="D254" i="15"/>
  <c r="D275" i="15" s="1"/>
  <c r="D255" i="15"/>
  <c r="D256" i="15"/>
  <c r="D257" i="15"/>
  <c r="D258" i="15"/>
  <c r="D259" i="15"/>
  <c r="D260" i="15"/>
  <c r="D261" i="15"/>
  <c r="D262" i="15"/>
  <c r="D263" i="15"/>
  <c r="D264" i="15"/>
  <c r="D265" i="15"/>
  <c r="D266" i="15"/>
  <c r="D267" i="15"/>
  <c r="D268" i="15"/>
  <c r="D269" i="15"/>
  <c r="D270" i="15"/>
  <c r="D271" i="15"/>
  <c r="D272" i="15"/>
  <c r="D273" i="15"/>
  <c r="D274" i="15"/>
  <c r="C275" i="15"/>
  <c r="E275" i="15"/>
  <c r="F275" i="15"/>
  <c r="D279" i="15"/>
  <c r="D280" i="15"/>
  <c r="D281" i="15"/>
  <c r="D282" i="15"/>
  <c r="D296" i="15" s="1"/>
  <c r="D283" i="15"/>
  <c r="D284" i="15"/>
  <c r="D285" i="15"/>
  <c r="D286" i="15"/>
  <c r="D287" i="15"/>
  <c r="D288" i="15"/>
  <c r="D289" i="15"/>
  <c r="D290" i="15"/>
  <c r="D291" i="15"/>
  <c r="D292" i="15"/>
  <c r="D293" i="15"/>
  <c r="D294" i="15"/>
  <c r="D295" i="15"/>
  <c r="C296" i="15"/>
  <c r="E296" i="15"/>
  <c r="E337" i="15" s="1"/>
  <c r="F296" i="15"/>
  <c r="D298" i="15"/>
  <c r="D315" i="15" s="1"/>
  <c r="D299" i="15"/>
  <c r="D300" i="15"/>
  <c r="D301" i="15"/>
  <c r="D302" i="15"/>
  <c r="D303" i="15"/>
  <c r="D304" i="15"/>
  <c r="D305" i="15"/>
  <c r="D306" i="15"/>
  <c r="D307" i="15"/>
  <c r="D308" i="15"/>
  <c r="D309" i="15"/>
  <c r="D310" i="15"/>
  <c r="D311" i="15"/>
  <c r="D312" i="15"/>
  <c r="D313" i="15"/>
  <c r="D314" i="15"/>
  <c r="C315" i="15"/>
  <c r="E315" i="15"/>
  <c r="F315" i="15"/>
  <c r="D317" i="15"/>
  <c r="D318" i="15"/>
  <c r="D319" i="15"/>
  <c r="D320" i="15"/>
  <c r="D321" i="15"/>
  <c r="D336" i="15" s="1"/>
  <c r="D322" i="15"/>
  <c r="D323" i="15"/>
  <c r="D324" i="15"/>
  <c r="D325" i="15"/>
  <c r="D326" i="15"/>
  <c r="D327" i="15"/>
  <c r="D328" i="15"/>
  <c r="D329" i="15"/>
  <c r="D330" i="15"/>
  <c r="D331" i="15"/>
  <c r="D332" i="15"/>
  <c r="D333" i="15"/>
  <c r="D334" i="15"/>
  <c r="D335" i="15"/>
  <c r="C336" i="15"/>
  <c r="E336" i="15"/>
  <c r="F336" i="15"/>
  <c r="F337" i="15" s="1"/>
  <c r="C337" i="15"/>
  <c r="D340" i="15"/>
  <c r="D358" i="15" s="1"/>
  <c r="D396" i="15" s="1"/>
  <c r="D341" i="15"/>
  <c r="D342" i="15"/>
  <c r="D343" i="15"/>
  <c r="D344" i="15"/>
  <c r="D345" i="15"/>
  <c r="D346" i="15"/>
  <c r="D347" i="15"/>
  <c r="D348" i="15"/>
  <c r="D349" i="15"/>
  <c r="D350" i="15"/>
  <c r="D351" i="15"/>
  <c r="D352" i="15"/>
  <c r="D353" i="15"/>
  <c r="D354" i="15"/>
  <c r="D355" i="15"/>
  <c r="D356" i="15"/>
  <c r="D357" i="15"/>
  <c r="C358" i="15"/>
  <c r="E358" i="15"/>
  <c r="F358" i="15"/>
  <c r="F396" i="15" s="1"/>
  <c r="D360" i="15"/>
  <c r="D361" i="15"/>
  <c r="D362" i="15"/>
  <c r="D377" i="15" s="1"/>
  <c r="D363" i="15"/>
  <c r="D364" i="15"/>
  <c r="D365" i="15"/>
  <c r="D366" i="15"/>
  <c r="D367" i="15"/>
  <c r="D368" i="15"/>
  <c r="D369" i="15"/>
  <c r="D370" i="15"/>
  <c r="D371" i="15"/>
  <c r="D372" i="15"/>
  <c r="D373" i="15"/>
  <c r="D374" i="15"/>
  <c r="D375" i="15"/>
  <c r="D376" i="15"/>
  <c r="C377" i="15"/>
  <c r="C396" i="15" s="1"/>
  <c r="E377" i="15"/>
  <c r="E396" i="15" s="1"/>
  <c r="F377" i="15"/>
  <c r="D379" i="15"/>
  <c r="D380" i="15"/>
  <c r="D381" i="15"/>
  <c r="D395" i="15" s="1"/>
  <c r="D382" i="15"/>
  <c r="D383" i="15"/>
  <c r="D384" i="15"/>
  <c r="D385" i="15"/>
  <c r="D386" i="15"/>
  <c r="D387" i="15"/>
  <c r="D388" i="15"/>
  <c r="D389" i="15"/>
  <c r="D390" i="15"/>
  <c r="D391" i="15"/>
  <c r="D392" i="15"/>
  <c r="D393" i="15"/>
  <c r="D394" i="15"/>
  <c r="C395" i="15"/>
  <c r="E395" i="15"/>
  <c r="F395" i="15"/>
  <c r="D398" i="15"/>
  <c r="F415" i="14"/>
  <c r="E415" i="14"/>
  <c r="D415" i="14"/>
  <c r="C415" i="14"/>
  <c r="F395" i="14"/>
  <c r="E395" i="14"/>
  <c r="D395" i="14"/>
  <c r="C395" i="14"/>
  <c r="E397" i="18" l="1"/>
  <c r="D397" i="18"/>
  <c r="C397" i="18"/>
  <c r="D208" i="15"/>
  <c r="D160" i="15"/>
  <c r="D109" i="15"/>
  <c r="D337" i="15"/>
  <c r="D397" i="8"/>
  <c r="E396" i="8"/>
  <c r="E395" i="8"/>
  <c r="D395" i="8" s="1"/>
  <c r="C395" i="8"/>
  <c r="D394" i="8"/>
  <c r="D393" i="8"/>
  <c r="D392" i="8"/>
  <c r="D391" i="8"/>
  <c r="D390" i="8"/>
  <c r="D389" i="8"/>
  <c r="D388" i="8"/>
  <c r="D387" i="8"/>
  <c r="D386" i="8"/>
  <c r="D385" i="8"/>
  <c r="D384" i="8"/>
  <c r="D383" i="8"/>
  <c r="D382" i="8"/>
  <c r="D381" i="8"/>
  <c r="D380" i="8"/>
  <c r="D379" i="8"/>
  <c r="E377" i="8"/>
  <c r="D377" i="8"/>
  <c r="C377" i="8"/>
  <c r="D376" i="8"/>
  <c r="D375" i="8"/>
  <c r="D374" i="8"/>
  <c r="D373" i="8"/>
  <c r="D372" i="8"/>
  <c r="D371" i="8"/>
  <c r="D370" i="8"/>
  <c r="D369" i="8"/>
  <c r="D368" i="8"/>
  <c r="D367" i="8"/>
  <c r="D366" i="8"/>
  <c r="D365" i="8"/>
  <c r="D364" i="8"/>
  <c r="D363" i="8"/>
  <c r="D362" i="8"/>
  <c r="D361" i="8"/>
  <c r="D360" i="8"/>
  <c r="D359" i="8"/>
  <c r="E358" i="8"/>
  <c r="D358" i="8" s="1"/>
  <c r="C358" i="8"/>
  <c r="C396" i="8" s="1"/>
  <c r="D396" i="8" s="1"/>
  <c r="D357" i="8"/>
  <c r="D356" i="8"/>
  <c r="D355" i="8"/>
  <c r="D354" i="8"/>
  <c r="D353" i="8"/>
  <c r="D352" i="8"/>
  <c r="D351" i="8"/>
  <c r="D350" i="8"/>
  <c r="D349" i="8"/>
  <c r="D348" i="8"/>
  <c r="D347" i="8"/>
  <c r="D346" i="8"/>
  <c r="D345" i="8"/>
  <c r="D344" i="8"/>
  <c r="D343" i="8"/>
  <c r="D342" i="8"/>
  <c r="D341" i="8"/>
  <c r="D340" i="8"/>
  <c r="E336" i="8"/>
  <c r="D336" i="8" s="1"/>
  <c r="C336" i="8"/>
  <c r="D335" i="8"/>
  <c r="D334" i="8"/>
  <c r="D333" i="8"/>
  <c r="D332" i="8"/>
  <c r="D331" i="8"/>
  <c r="D330" i="8"/>
  <c r="D329" i="8"/>
  <c r="D328" i="8"/>
  <c r="D327" i="8"/>
  <c r="D326" i="8"/>
  <c r="D325" i="8"/>
  <c r="D324" i="8"/>
  <c r="D323" i="8"/>
  <c r="D322" i="8"/>
  <c r="D321" i="8"/>
  <c r="D320" i="8"/>
  <c r="D319" i="8"/>
  <c r="D318" i="8"/>
  <c r="D317" i="8"/>
  <c r="E315" i="8"/>
  <c r="E337" i="8" s="1"/>
  <c r="D337" i="8" s="1"/>
  <c r="C315" i="8"/>
  <c r="D314" i="8"/>
  <c r="D313" i="8"/>
  <c r="D312" i="8"/>
  <c r="D311" i="8"/>
  <c r="D310" i="8"/>
  <c r="D309" i="8"/>
  <c r="D308" i="8"/>
  <c r="D307" i="8"/>
  <c r="D306" i="8"/>
  <c r="D305" i="8"/>
  <c r="D304" i="8"/>
  <c r="D303" i="8"/>
  <c r="D302" i="8"/>
  <c r="D301" i="8"/>
  <c r="D300" i="8"/>
  <c r="D299" i="8"/>
  <c r="D298" i="8"/>
  <c r="E296" i="8"/>
  <c r="C296" i="8"/>
  <c r="C337" i="8" s="1"/>
  <c r="D295" i="8"/>
  <c r="D294" i="8"/>
  <c r="D293" i="8"/>
  <c r="D292" i="8"/>
  <c r="D291" i="8"/>
  <c r="D290" i="8"/>
  <c r="D289" i="8"/>
  <c r="D288" i="8"/>
  <c r="D287" i="8"/>
  <c r="D286" i="8"/>
  <c r="D285" i="8"/>
  <c r="D284" i="8"/>
  <c r="D283" i="8"/>
  <c r="D282" i="8"/>
  <c r="D281" i="8"/>
  <c r="D280" i="8"/>
  <c r="D279" i="8"/>
  <c r="E276" i="8"/>
  <c r="E275" i="8"/>
  <c r="C275" i="8"/>
  <c r="D275" i="8" s="1"/>
  <c r="D274" i="8"/>
  <c r="D273" i="8"/>
  <c r="D272" i="8"/>
  <c r="D271" i="8"/>
  <c r="D270" i="8"/>
  <c r="D269" i="8"/>
  <c r="D268" i="8"/>
  <c r="D267" i="8"/>
  <c r="D266" i="8"/>
  <c r="D265" i="8"/>
  <c r="D264" i="8"/>
  <c r="D263" i="8"/>
  <c r="D262" i="8"/>
  <c r="D261" i="8"/>
  <c r="D260" i="8"/>
  <c r="D259" i="8"/>
  <c r="D258" i="8"/>
  <c r="D257" i="8"/>
  <c r="D256" i="8"/>
  <c r="D255" i="8"/>
  <c r="D254" i="8"/>
  <c r="E252" i="8"/>
  <c r="C252" i="8"/>
  <c r="D251" i="8"/>
  <c r="D250" i="8"/>
  <c r="D249" i="8"/>
  <c r="D248" i="8"/>
  <c r="D247" i="8"/>
  <c r="D246" i="8"/>
  <c r="D245" i="8"/>
  <c r="D244" i="8"/>
  <c r="D243" i="8"/>
  <c r="D242" i="8"/>
  <c r="D241" i="8"/>
  <c r="D240" i="8"/>
  <c r="D239" i="8"/>
  <c r="D238" i="8"/>
  <c r="D237" i="8"/>
  <c r="D236" i="8"/>
  <c r="D235" i="8"/>
  <c r="D234" i="8"/>
  <c r="D233" i="8"/>
  <c r="D252" i="8" s="1"/>
  <c r="D232" i="8"/>
  <c r="E230" i="8"/>
  <c r="C230" i="8"/>
  <c r="C276" i="8" s="1"/>
  <c r="D229" i="8"/>
  <c r="D228" i="8"/>
  <c r="D227" i="8"/>
  <c r="D226" i="8"/>
  <c r="D225" i="8"/>
  <c r="D224" i="8"/>
  <c r="D223" i="8"/>
  <c r="D222" i="8"/>
  <c r="D221" i="8"/>
  <c r="D220" i="8"/>
  <c r="D219" i="8"/>
  <c r="D218" i="8"/>
  <c r="D217" i="8"/>
  <c r="D216" i="8"/>
  <c r="D215" i="8"/>
  <c r="D214" i="8"/>
  <c r="D213" i="8"/>
  <c r="D212" i="8"/>
  <c r="D211" i="8"/>
  <c r="D230" i="8" s="1"/>
  <c r="E208" i="8"/>
  <c r="E207" i="8"/>
  <c r="C207" i="8"/>
  <c r="D207" i="8" s="1"/>
  <c r="D206" i="8"/>
  <c r="D205" i="8"/>
  <c r="D204" i="8"/>
  <c r="D203" i="8"/>
  <c r="D202" i="8"/>
  <c r="D201" i="8"/>
  <c r="D200" i="8"/>
  <c r="D199" i="8"/>
  <c r="D198" i="8"/>
  <c r="D197" i="8"/>
  <c r="D196" i="8"/>
  <c r="D195" i="8"/>
  <c r="D194" i="8"/>
  <c r="D193" i="8"/>
  <c r="E191" i="8"/>
  <c r="C191" i="8"/>
  <c r="D191" i="8" s="1"/>
  <c r="D190" i="8"/>
  <c r="D189" i="8"/>
  <c r="D188" i="8"/>
  <c r="D187" i="8"/>
  <c r="D186" i="8"/>
  <c r="D185" i="8"/>
  <c r="D184" i="8"/>
  <c r="D183" i="8"/>
  <c r="D182" i="8"/>
  <c r="D181" i="8"/>
  <c r="D180" i="8"/>
  <c r="D179" i="8"/>
  <c r="E177" i="8"/>
  <c r="C177" i="8"/>
  <c r="C208" i="8" s="1"/>
  <c r="D176" i="8"/>
  <c r="D175" i="8"/>
  <c r="D174" i="8"/>
  <c r="D173" i="8"/>
  <c r="D172" i="8"/>
  <c r="D171" i="8"/>
  <c r="D170" i="8"/>
  <c r="D169" i="8"/>
  <c r="D168" i="8"/>
  <c r="D167" i="8"/>
  <c r="D166" i="8"/>
  <c r="D165" i="8"/>
  <c r="D164" i="8"/>
  <c r="D163" i="8"/>
  <c r="E159" i="8"/>
  <c r="C159" i="8"/>
  <c r="D158" i="8"/>
  <c r="D157" i="8"/>
  <c r="D156" i="8"/>
  <c r="D155" i="8"/>
  <c r="D154" i="8"/>
  <c r="D153" i="8"/>
  <c r="D152" i="8"/>
  <c r="D159" i="8" s="1"/>
  <c r="D151" i="8"/>
  <c r="D150" i="8"/>
  <c r="D149" i="8"/>
  <c r="D148" i="8"/>
  <c r="D147" i="8"/>
  <c r="E145" i="8"/>
  <c r="E160" i="8" s="1"/>
  <c r="C145" i="8"/>
  <c r="C160" i="8" s="1"/>
  <c r="D144" i="8"/>
  <c r="D143" i="8"/>
  <c r="D142" i="8"/>
  <c r="D141" i="8"/>
  <c r="D140" i="8"/>
  <c r="D139" i="8"/>
  <c r="D138" i="8"/>
  <c r="D137" i="8"/>
  <c r="D136" i="8"/>
  <c r="D135" i="8"/>
  <c r="D134" i="8"/>
  <c r="D133" i="8"/>
  <c r="D132" i="8"/>
  <c r="D131" i="8"/>
  <c r="D130" i="8"/>
  <c r="D129" i="8"/>
  <c r="D145" i="8" s="1"/>
  <c r="E127" i="8"/>
  <c r="C127" i="8"/>
  <c r="D126" i="8"/>
  <c r="D125" i="8"/>
  <c r="D124" i="8"/>
  <c r="D123" i="8"/>
  <c r="D122" i="8"/>
  <c r="D121" i="8"/>
  <c r="D120" i="8"/>
  <c r="D119" i="8"/>
  <c r="D118" i="8"/>
  <c r="D117" i="8"/>
  <c r="D116" i="8"/>
  <c r="D115" i="8"/>
  <c r="D114" i="8"/>
  <c r="D127" i="8" s="1"/>
  <c r="D113" i="8"/>
  <c r="E109" i="8"/>
  <c r="C109" i="8"/>
  <c r="C110" i="8" s="1"/>
  <c r="D108" i="8"/>
  <c r="D107" i="8"/>
  <c r="D106" i="8"/>
  <c r="D105" i="8"/>
  <c r="D104" i="8"/>
  <c r="D103" i="8"/>
  <c r="D102" i="8"/>
  <c r="D101" i="8"/>
  <c r="D100" i="8"/>
  <c r="D99" i="8"/>
  <c r="D98" i="8"/>
  <c r="D97" i="8"/>
  <c r="D96" i="8"/>
  <c r="D95" i="8"/>
  <c r="D94" i="8"/>
  <c r="D109" i="8" s="1"/>
  <c r="E92" i="8"/>
  <c r="E110" i="8" s="1"/>
  <c r="C92" i="8"/>
  <c r="D91" i="8"/>
  <c r="D90" i="8"/>
  <c r="D89" i="8"/>
  <c r="D88" i="8"/>
  <c r="D87" i="8"/>
  <c r="D86" i="8"/>
  <c r="D85" i="8"/>
  <c r="D84" i="8"/>
  <c r="D83" i="8"/>
  <c r="D82" i="8"/>
  <c r="D81" i="8"/>
  <c r="D80" i="8"/>
  <c r="D79" i="8"/>
  <c r="D78" i="8"/>
  <c r="D77" i="8"/>
  <c r="D92" i="8" s="1"/>
  <c r="E75" i="8"/>
  <c r="C75" i="8"/>
  <c r="D74" i="8"/>
  <c r="D73" i="8"/>
  <c r="D72" i="8"/>
  <c r="D71" i="8"/>
  <c r="D70" i="8"/>
  <c r="D69" i="8"/>
  <c r="D68" i="8"/>
  <c r="D67" i="8"/>
  <c r="D66" i="8"/>
  <c r="D65" i="8"/>
  <c r="D64" i="8"/>
  <c r="D63" i="8"/>
  <c r="D62" i="8"/>
  <c r="D61" i="8"/>
  <c r="D60" i="8"/>
  <c r="D59" i="8"/>
  <c r="D58" i="8"/>
  <c r="D57" i="8"/>
  <c r="D56" i="8"/>
  <c r="D55" i="8"/>
  <c r="D75" i="8" s="1"/>
  <c r="E52" i="8"/>
  <c r="D52" i="8" s="1"/>
  <c r="E51" i="8"/>
  <c r="C51" i="8"/>
  <c r="D51" i="8" s="1"/>
  <c r="D50" i="8"/>
  <c r="D49" i="8"/>
  <c r="D48" i="8"/>
  <c r="D47" i="8"/>
  <c r="D46" i="8"/>
  <c r="D45" i="8"/>
  <c r="D44" i="8"/>
  <c r="D43" i="8"/>
  <c r="D42" i="8"/>
  <c r="D41" i="8"/>
  <c r="D40" i="8"/>
  <c r="D39" i="8"/>
  <c r="D38" i="8"/>
  <c r="D37" i="8"/>
  <c r="D36" i="8"/>
  <c r="E34" i="8"/>
  <c r="C34" i="8"/>
  <c r="C52" i="8" s="1"/>
  <c r="D33" i="8"/>
  <c r="D32" i="8"/>
  <c r="D31" i="8"/>
  <c r="D30" i="8"/>
  <c r="D29" i="8"/>
  <c r="D28" i="8"/>
  <c r="D27" i="8"/>
  <c r="D26" i="8"/>
  <c r="D25" i="8"/>
  <c r="D24" i="8"/>
  <c r="D23" i="8"/>
  <c r="D22" i="8"/>
  <c r="D21" i="8"/>
  <c r="D20" i="8"/>
  <c r="D19" i="8"/>
  <c r="E17" i="8"/>
  <c r="D17" i="8"/>
  <c r="C17" i="8"/>
  <c r="D16" i="8"/>
  <c r="D15" i="8"/>
  <c r="D14" i="8"/>
  <c r="D13" i="8"/>
  <c r="D12" i="8"/>
  <c r="D11" i="8"/>
  <c r="D10" i="8"/>
  <c r="D9" i="8"/>
  <c r="D8" i="8"/>
  <c r="D7" i="8"/>
  <c r="D6" i="8"/>
  <c r="D110" i="8" l="1"/>
  <c r="D208" i="8"/>
  <c r="D160" i="8"/>
  <c r="D276" i="8"/>
  <c r="D34" i="8"/>
  <c r="D296" i="8"/>
  <c r="D177" i="8"/>
  <c r="D315" i="8"/>
</calcChain>
</file>

<file path=xl/sharedStrings.xml><?xml version="1.0" encoding="utf-8"?>
<sst xmlns="http://schemas.openxmlformats.org/spreadsheetml/2006/main" count="5887" uniqueCount="1562">
  <si>
    <t>Data Tables Content</t>
  </si>
  <si>
    <t>Table 1.</t>
  </si>
  <si>
    <t>Turnouts and Community Safety Activities by Station  2017-18</t>
  </si>
  <si>
    <t xml:space="preserve">Report on Government Services </t>
  </si>
  <si>
    <t>Local Government Area by Type of Incident  2017-18</t>
  </si>
  <si>
    <t>Local Government Area by Type of Incident  2018-19</t>
  </si>
  <si>
    <t>Local Government Area by Type of Incident  2019-20</t>
  </si>
  <si>
    <t>Local Government Area</t>
  </si>
  <si>
    <t>Fire, Explosions</t>
  </si>
  <si>
    <t>Non-fire rescue calls including animal rescues</t>
  </si>
  <si>
    <t>Hazardous material incidents &amp; other hazardous conditions</t>
  </si>
  <si>
    <t>Storm, floods &amp; other natural disasters and calls for assistance</t>
  </si>
  <si>
    <t>Other service calls</t>
  </si>
  <si>
    <t>Good intent calls</t>
  </si>
  <si>
    <t>System initiated false alarms</t>
  </si>
  <si>
    <t>Malicious false calls</t>
  </si>
  <si>
    <t>Other calls</t>
  </si>
  <si>
    <t>Total primary incidents</t>
  </si>
  <si>
    <t>Albury</t>
  </si>
  <si>
    <t xml:space="preserve">Armidale Dumaresq </t>
  </si>
  <si>
    <t>Ballina</t>
  </si>
  <si>
    <t xml:space="preserve">Balranald </t>
  </si>
  <si>
    <t>Bathurst Regional</t>
  </si>
  <si>
    <t>Bega Valley</t>
  </si>
  <si>
    <t>Bellingen</t>
  </si>
  <si>
    <t xml:space="preserve">Berrigan </t>
  </si>
  <si>
    <t xml:space="preserve">Blacktown </t>
  </si>
  <si>
    <t xml:space="preserve">Bland </t>
  </si>
  <si>
    <t xml:space="preserve">Blayney </t>
  </si>
  <si>
    <t xml:space="preserve">Blue Mountains </t>
  </si>
  <si>
    <t xml:space="preserve">Bogan </t>
  </si>
  <si>
    <t>Bourke</t>
  </si>
  <si>
    <t xml:space="preserve">Brewarrina </t>
  </si>
  <si>
    <t>Broken Hill</t>
  </si>
  <si>
    <t xml:space="preserve">Burwood </t>
  </si>
  <si>
    <t xml:space="preserve">Byron </t>
  </si>
  <si>
    <t xml:space="preserve">Cabonne </t>
  </si>
  <si>
    <t xml:space="preserve">Camden </t>
  </si>
  <si>
    <t xml:space="preserve">Campbelltown </t>
  </si>
  <si>
    <t>Canada Bay</t>
  </si>
  <si>
    <t>Canterbury-Bankstown</t>
  </si>
  <si>
    <t xml:space="preserve">Carrathool </t>
  </si>
  <si>
    <t xml:space="preserve">Cessnock </t>
  </si>
  <si>
    <t xml:space="preserve">Clarence Valley </t>
  </si>
  <si>
    <t xml:space="preserve">Cobar </t>
  </si>
  <si>
    <t xml:space="preserve">Coffs Harbour </t>
  </si>
  <si>
    <t>Coolamon</t>
  </si>
  <si>
    <t>Coonamble</t>
  </si>
  <si>
    <t xml:space="preserve">Cowra </t>
  </si>
  <si>
    <t>Cumberland</t>
  </si>
  <si>
    <t>Dungog</t>
  </si>
  <si>
    <t>Edward River</t>
  </si>
  <si>
    <t>Eurobodalla</t>
  </si>
  <si>
    <t xml:space="preserve">Fairfield </t>
  </si>
  <si>
    <t>Federation</t>
  </si>
  <si>
    <t xml:space="preserve">Forbes </t>
  </si>
  <si>
    <t>Georges River</t>
  </si>
  <si>
    <t xml:space="preserve">Gilgandra </t>
  </si>
  <si>
    <t>Glen Innes Severn</t>
  </si>
  <si>
    <t>Goulburn Mulwaree</t>
  </si>
  <si>
    <t xml:space="preserve">Greater Hume Shire </t>
  </si>
  <si>
    <t xml:space="preserve">Griffith </t>
  </si>
  <si>
    <t xml:space="preserve">Gundagai </t>
  </si>
  <si>
    <t xml:space="preserve">Gunnedah </t>
  </si>
  <si>
    <t xml:space="preserve">Gwydir </t>
  </si>
  <si>
    <t xml:space="preserve">Hawkesbury </t>
  </si>
  <si>
    <t xml:space="preserve">Hay </t>
  </si>
  <si>
    <t>Hilltops</t>
  </si>
  <si>
    <t xml:space="preserve">Hornsby </t>
  </si>
  <si>
    <t xml:space="preserve">Hunters Hill </t>
  </si>
  <si>
    <t>Indigo</t>
  </si>
  <si>
    <t>Inner West</t>
  </si>
  <si>
    <t xml:space="preserve">Inverell </t>
  </si>
  <si>
    <t xml:space="preserve">Junee </t>
  </si>
  <si>
    <t xml:space="preserve">Kempsey </t>
  </si>
  <si>
    <t>Kiama</t>
  </si>
  <si>
    <t>Ku-ring-gai</t>
  </si>
  <si>
    <t>Kyogle</t>
  </si>
  <si>
    <t>Lachlan</t>
  </si>
  <si>
    <t>Lake Macquarie</t>
  </si>
  <si>
    <t>Lane Cove</t>
  </si>
  <si>
    <t>Leeton</t>
  </si>
  <si>
    <t>Lismore</t>
  </si>
  <si>
    <t>Lithgow</t>
  </si>
  <si>
    <t xml:space="preserve">Liverpool </t>
  </si>
  <si>
    <t>Liverpool Plains</t>
  </si>
  <si>
    <t>Lockhart</t>
  </si>
  <si>
    <t>Maitland</t>
  </si>
  <si>
    <t>Mid-Coast</t>
  </si>
  <si>
    <t>Mid-Western Regional</t>
  </si>
  <si>
    <t>Moree Plains</t>
  </si>
  <si>
    <t>Mosman</t>
  </si>
  <si>
    <t>Murray River</t>
  </si>
  <si>
    <t>Murrumbidgee</t>
  </si>
  <si>
    <t>Muswellbrook</t>
  </si>
  <si>
    <t>Nambucca</t>
  </si>
  <si>
    <t>Narrabri</t>
  </si>
  <si>
    <t>Narrandera</t>
  </si>
  <si>
    <t>Narromine</t>
  </si>
  <si>
    <t>Newcastle</t>
  </si>
  <si>
    <t>North Sydney</t>
  </si>
  <si>
    <t>Northern Beaches</t>
  </si>
  <si>
    <t>Oberon</t>
  </si>
  <si>
    <t xml:space="preserve">Orange </t>
  </si>
  <si>
    <t xml:space="preserve">Parkes </t>
  </si>
  <si>
    <t xml:space="preserve">Parramatta </t>
  </si>
  <si>
    <t xml:space="preserve">Penrith </t>
  </si>
  <si>
    <t>Port Macquarie-Hastings</t>
  </si>
  <si>
    <t xml:space="preserve">Port Stephens </t>
  </si>
  <si>
    <t>Queanbeyan-Palerang</t>
  </si>
  <si>
    <t xml:space="preserve">Randwick </t>
  </si>
  <si>
    <t xml:space="preserve">Richmond Valley </t>
  </si>
  <si>
    <t xml:space="preserve">Ryde </t>
  </si>
  <si>
    <t xml:space="preserve">Shellharbour </t>
  </si>
  <si>
    <t xml:space="preserve">Shoalhaven </t>
  </si>
  <si>
    <t xml:space="preserve">Singleton </t>
  </si>
  <si>
    <t>Snowy Monaro Regional</t>
  </si>
  <si>
    <t>Snowy Valleys</t>
  </si>
  <si>
    <t xml:space="preserve">Strathfield </t>
  </si>
  <si>
    <t xml:space="preserve">Sutherland Shire </t>
  </si>
  <si>
    <t xml:space="preserve">Sydney </t>
  </si>
  <si>
    <t>Tamworth Regional</t>
  </si>
  <si>
    <t xml:space="preserve">Temora </t>
  </si>
  <si>
    <t xml:space="preserve">Tenterfield </t>
  </si>
  <si>
    <t xml:space="preserve">The Hills Shire </t>
  </si>
  <si>
    <t>Tweed</t>
  </si>
  <si>
    <t>Unincorporated NSW</t>
  </si>
  <si>
    <t>Upper Hunter Shire</t>
  </si>
  <si>
    <t>Upper Lachlan Shire</t>
  </si>
  <si>
    <t xml:space="preserve">Uralla </t>
  </si>
  <si>
    <t xml:space="preserve">Wagga Wagga </t>
  </si>
  <si>
    <t xml:space="preserve">Walcha </t>
  </si>
  <si>
    <t xml:space="preserve">Walgett </t>
  </si>
  <si>
    <t xml:space="preserve">Warren </t>
  </si>
  <si>
    <t>Warrumbungle Shire</t>
  </si>
  <si>
    <t xml:space="preserve">Waverley </t>
  </si>
  <si>
    <t xml:space="preserve">Weddin </t>
  </si>
  <si>
    <t xml:space="preserve">Wentworth </t>
  </si>
  <si>
    <t>Western Plains Regional</t>
  </si>
  <si>
    <t xml:space="preserve">Willoughby </t>
  </si>
  <si>
    <t xml:space="preserve">Wingecarribee </t>
  </si>
  <si>
    <t xml:space="preserve">Wollondilly </t>
  </si>
  <si>
    <t xml:space="preserve">Wollongong </t>
  </si>
  <si>
    <t xml:space="preserve">Woollahra </t>
  </si>
  <si>
    <t>Yass Valley</t>
  </si>
  <si>
    <t>Other areas and areas not categorised</t>
  </si>
  <si>
    <t>Total</t>
  </si>
  <si>
    <t>Fire and Explosions</t>
  </si>
  <si>
    <t xml:space="preserve">Non-fire rescue calls </t>
  </si>
  <si>
    <t>Hazardous material incidents and hazardous conditions</t>
  </si>
  <si>
    <t>Storm, floods, other natural and calls for assistance</t>
  </si>
  <si>
    <t>Good intent_x000D_
calls</t>
  </si>
  <si>
    <t>Central Darling</t>
  </si>
  <si>
    <t>Malicious false calls, alarms</t>
  </si>
  <si>
    <t>Bayside</t>
  </si>
  <si>
    <t>Cootamundra-Gundagai</t>
  </si>
  <si>
    <t>Dubbo Regional</t>
  </si>
  <si>
    <t>Station Number</t>
  </si>
  <si>
    <t>Station Name</t>
  </si>
  <si>
    <t>Fire responses</t>
  </si>
  <si>
    <t>Other responses</t>
  </si>
  <si>
    <t>Total responses</t>
  </si>
  <si>
    <t>Community safety, preparedness and engagement actions</t>
  </si>
  <si>
    <t xml:space="preserve">Metropolitan East </t>
  </si>
  <si>
    <t>Metropolitan East 1</t>
  </si>
  <si>
    <t>City of Sydney</t>
  </si>
  <si>
    <t>The Rocks</t>
  </si>
  <si>
    <t>Darlinghurst</t>
  </si>
  <si>
    <t>Redfern</t>
  </si>
  <si>
    <t>Woollahra</t>
  </si>
  <si>
    <t>Balmain</t>
  </si>
  <si>
    <t>Alexandria</t>
  </si>
  <si>
    <t>Glebe</t>
  </si>
  <si>
    <t>Leichhardt</t>
  </si>
  <si>
    <t>Pyrmont</t>
  </si>
  <si>
    <t>Bondi</t>
  </si>
  <si>
    <t>Zone Total</t>
  </si>
  <si>
    <t>Metropolitan East 2</t>
  </si>
  <si>
    <t>Mona Vale</t>
  </si>
  <si>
    <t>Manly</t>
  </si>
  <si>
    <t>Crows Nest</t>
  </si>
  <si>
    <t>Gordon</t>
  </si>
  <si>
    <t>Willoughby</t>
  </si>
  <si>
    <t>Hornsby</t>
  </si>
  <si>
    <t>Forestville</t>
  </si>
  <si>
    <t>Neutral Bay</t>
  </si>
  <si>
    <t>Beecroft</t>
  </si>
  <si>
    <t>Avalon</t>
  </si>
  <si>
    <t>Narrabeen</t>
  </si>
  <si>
    <t>Dee Why</t>
  </si>
  <si>
    <t>Berowra</t>
  </si>
  <si>
    <t xml:space="preserve"> </t>
  </si>
  <si>
    <t>Metropolitan East 3</t>
  </si>
  <si>
    <t>Newtown</t>
  </si>
  <si>
    <t>Ashfield</t>
  </si>
  <si>
    <t>Burwood</t>
  </si>
  <si>
    <t>Concord</t>
  </si>
  <si>
    <t>Drummoyne</t>
  </si>
  <si>
    <t>Silverwater</t>
  </si>
  <si>
    <t>Marrickville</t>
  </si>
  <si>
    <t>Lidcombe</t>
  </si>
  <si>
    <t>Revesby</t>
  </si>
  <si>
    <t>Campsie</t>
  </si>
  <si>
    <t>Bankstown</t>
  </si>
  <si>
    <t>Lakemba</t>
  </si>
  <si>
    <t>Rhodes</t>
  </si>
  <si>
    <t>Chester Hill</t>
  </si>
  <si>
    <t>Royal Agricultural Showground</t>
  </si>
  <si>
    <t>Region Total</t>
  </si>
  <si>
    <t>Metropolitan North</t>
  </si>
  <si>
    <t>Metropolitan North 1</t>
  </si>
  <si>
    <t>Belmont</t>
  </si>
  <si>
    <t>Cardiff</t>
  </si>
  <si>
    <t>Carrington</t>
  </si>
  <si>
    <t>Charlestown</t>
  </si>
  <si>
    <t>Lambton</t>
  </si>
  <si>
    <t>Merewether</t>
  </si>
  <si>
    <t>Minmi</t>
  </si>
  <si>
    <t>Morisset</t>
  </si>
  <si>
    <t>Stockton</t>
  </si>
  <si>
    <t>Swansea</t>
  </si>
  <si>
    <t>Tarro</t>
  </si>
  <si>
    <t>Teralba</t>
  </si>
  <si>
    <t>Mayfield West</t>
  </si>
  <si>
    <t>Toronto</t>
  </si>
  <si>
    <t>Wallsend</t>
  </si>
  <si>
    <t>Wangi Wangi</t>
  </si>
  <si>
    <t>Holmesville</t>
  </si>
  <si>
    <t>Tingira Heights</t>
  </si>
  <si>
    <t>Newcastle Hazmat</t>
  </si>
  <si>
    <t>Metropolitan North 2</t>
  </si>
  <si>
    <t>Berkeley Vale</t>
  </si>
  <si>
    <t>Budgewoi</t>
  </si>
  <si>
    <t>Doyalson</t>
  </si>
  <si>
    <t>Gosford</t>
  </si>
  <si>
    <t>Umina</t>
  </si>
  <si>
    <t>Kariong</t>
  </si>
  <si>
    <t>Bateau Bay</t>
  </si>
  <si>
    <t>Kincumber</t>
  </si>
  <si>
    <t>Hamlyn Terrace</t>
  </si>
  <si>
    <t>Saratoga</t>
  </si>
  <si>
    <t>Terrigal</t>
  </si>
  <si>
    <t>The Entrance</t>
  </si>
  <si>
    <t>Toukley</t>
  </si>
  <si>
    <t>Wyong</t>
  </si>
  <si>
    <t>Wyoming</t>
  </si>
  <si>
    <t>Metropolitan North 3</t>
  </si>
  <si>
    <t>Abermain</t>
  </si>
  <si>
    <t>Bellbird</t>
  </si>
  <si>
    <t>Branxton Greta</t>
  </si>
  <si>
    <t>Cessnock</t>
  </si>
  <si>
    <t>Kearsley</t>
  </si>
  <si>
    <t>Kurri Kurri</t>
  </si>
  <si>
    <t>East Maitland</t>
  </si>
  <si>
    <t>Morpeth</t>
  </si>
  <si>
    <t>Salamander Bay</t>
  </si>
  <si>
    <t>Paxton</t>
  </si>
  <si>
    <t>Raymond Terrace</t>
  </si>
  <si>
    <t>Rutherford</t>
  </si>
  <si>
    <t>Weston</t>
  </si>
  <si>
    <t>Metropolitan South</t>
  </si>
  <si>
    <t>Metropolitan South 1</t>
  </si>
  <si>
    <t>Albion Park Rail</t>
  </si>
  <si>
    <t>Balgownie</t>
  </si>
  <si>
    <t>Bulli</t>
  </si>
  <si>
    <t>Coledale</t>
  </si>
  <si>
    <t>Corrimal</t>
  </si>
  <si>
    <t>Dapto</t>
  </si>
  <si>
    <t>Helensburgh</t>
  </si>
  <si>
    <t>Warrawong</t>
  </si>
  <si>
    <t>Scarborough</t>
  </si>
  <si>
    <t>Thirroul</t>
  </si>
  <si>
    <t>Unanderra</t>
  </si>
  <si>
    <t>Shellharbour</t>
  </si>
  <si>
    <t>Wollongong</t>
  </si>
  <si>
    <t>Metropolitan South 2</t>
  </si>
  <si>
    <t>Hurstville</t>
  </si>
  <si>
    <t>Kogarah</t>
  </si>
  <si>
    <t>Mascot</t>
  </si>
  <si>
    <t>Arncliffe</t>
  </si>
  <si>
    <t>Engadine</t>
  </si>
  <si>
    <t>Riverwood</t>
  </si>
  <si>
    <t>Botany</t>
  </si>
  <si>
    <t>Randwick</t>
  </si>
  <si>
    <t>Miranda</t>
  </si>
  <si>
    <t>Sutherland</t>
  </si>
  <si>
    <t>Mortdale</t>
  </si>
  <si>
    <t>Cronulla</t>
  </si>
  <si>
    <t>Matraville</t>
  </si>
  <si>
    <t>Maroubra</t>
  </si>
  <si>
    <t>Bundeena</t>
  </si>
  <si>
    <t>Menai</t>
  </si>
  <si>
    <t>Metropolitan South 3</t>
  </si>
  <si>
    <t>Horningsea Park</t>
  </si>
  <si>
    <t>Liverpool</t>
  </si>
  <si>
    <t>Busby</t>
  </si>
  <si>
    <t>Ingleburn</t>
  </si>
  <si>
    <t>Macquarie Fields</t>
  </si>
  <si>
    <t>Rosemeadow</t>
  </si>
  <si>
    <t>Campbelltown</t>
  </si>
  <si>
    <t>St Andrews</t>
  </si>
  <si>
    <t>Narellan</t>
  </si>
  <si>
    <t>Camden</t>
  </si>
  <si>
    <t>Picton</t>
  </si>
  <si>
    <t>Warragamba</t>
  </si>
  <si>
    <t>Metropolitan West</t>
  </si>
  <si>
    <t>Metropolitan West 1</t>
  </si>
  <si>
    <t>Mount Druitt</t>
  </si>
  <si>
    <t>Seven Hills</t>
  </si>
  <si>
    <t>Blacktown</t>
  </si>
  <si>
    <t>Baulkham Hills</t>
  </si>
  <si>
    <t>Castle Hill</t>
  </si>
  <si>
    <t>St Marys</t>
  </si>
  <si>
    <t>Ropes Crossing</t>
  </si>
  <si>
    <t>Riverstone</t>
  </si>
  <si>
    <t>Penrith</t>
  </si>
  <si>
    <t>Kellyville</t>
  </si>
  <si>
    <t>Schofields</t>
  </si>
  <si>
    <t>Huntingwood</t>
  </si>
  <si>
    <t>Cranebrook</t>
  </si>
  <si>
    <t>Regentville</t>
  </si>
  <si>
    <t>Metropolitan West 2</t>
  </si>
  <si>
    <t>Gladesville</t>
  </si>
  <si>
    <t>Parramatta</t>
  </si>
  <si>
    <t>Smithfield</t>
  </si>
  <si>
    <t>Ryde</t>
  </si>
  <si>
    <t>Cabramatta</t>
  </si>
  <si>
    <t>Guildford</t>
  </si>
  <si>
    <t>Wentworthville</t>
  </si>
  <si>
    <t>Eastwood</t>
  </si>
  <si>
    <t>Rydalmere</t>
  </si>
  <si>
    <t>Merrylands</t>
  </si>
  <si>
    <t>Yennora</t>
  </si>
  <si>
    <t>Bonnyrigg Heights</t>
  </si>
  <si>
    <t>Metropolitan West 3</t>
  </si>
  <si>
    <t>Windsor</t>
  </si>
  <si>
    <t>Richmond</t>
  </si>
  <si>
    <t>Blackheath</t>
  </si>
  <si>
    <t>Glenbrook</t>
  </si>
  <si>
    <t>Katoomba</t>
  </si>
  <si>
    <t>Lawson</t>
  </si>
  <si>
    <t>Leura</t>
  </si>
  <si>
    <t>Lithgow West</t>
  </si>
  <si>
    <t>Mt Victoria</t>
  </si>
  <si>
    <t>Portland</t>
  </si>
  <si>
    <t>Springwood</t>
  </si>
  <si>
    <t>Wallerawang</t>
  </si>
  <si>
    <t>Wentworth Falls</t>
  </si>
  <si>
    <t>Regional North</t>
  </si>
  <si>
    <t>Regional North 1</t>
  </si>
  <si>
    <t>Bowraville</t>
  </si>
  <si>
    <t>Coffs Harbour</t>
  </si>
  <si>
    <t>Dorrigo</t>
  </si>
  <si>
    <t>Forster</t>
  </si>
  <si>
    <t>Gloucester</t>
  </si>
  <si>
    <t>Kempsey</t>
  </si>
  <si>
    <t>Laurieton</t>
  </si>
  <si>
    <t>Macksville</t>
  </si>
  <si>
    <t>Nambucca Heads</t>
  </si>
  <si>
    <t>Port Macquarie</t>
  </si>
  <si>
    <t>Sawtell</t>
  </si>
  <si>
    <t>South West Rocks</t>
  </si>
  <si>
    <t>Taree</t>
  </si>
  <si>
    <t>Tea Gardens</t>
  </si>
  <si>
    <t>Urunga</t>
  </si>
  <si>
    <t>Wauchope</t>
  </si>
  <si>
    <t>Wingham</t>
  </si>
  <si>
    <t>Woolgoolga</t>
  </si>
  <si>
    <t>Regional North 2</t>
  </si>
  <si>
    <t>Alstonville</t>
  </si>
  <si>
    <t>Bangalow</t>
  </si>
  <si>
    <t>Brunswick Heads</t>
  </si>
  <si>
    <t>Byron Bay</t>
  </si>
  <si>
    <t>Casino</t>
  </si>
  <si>
    <t>Coraki</t>
  </si>
  <si>
    <t>Evans Head</t>
  </si>
  <si>
    <t>Grafton</t>
  </si>
  <si>
    <t>South Grafton</t>
  </si>
  <si>
    <t>Goonellabah</t>
  </si>
  <si>
    <t>Kingscliff</t>
  </si>
  <si>
    <t>Maclean</t>
  </si>
  <si>
    <t>Mullumbimby</t>
  </si>
  <si>
    <t>Murwillumbah</t>
  </si>
  <si>
    <t>Tweed Heads</t>
  </si>
  <si>
    <t>Yamba</t>
  </si>
  <si>
    <t>Banora Point</t>
  </si>
  <si>
    <t>Regional North 3</t>
  </si>
  <si>
    <t>Armidale</t>
  </si>
  <si>
    <t>Barraba</t>
  </si>
  <si>
    <t>Bingara</t>
  </si>
  <si>
    <t>Boggabri</t>
  </si>
  <si>
    <t>Coonabarabran</t>
  </si>
  <si>
    <t>Glen Innes</t>
  </si>
  <si>
    <t>Gunnedah</t>
  </si>
  <si>
    <t>Guyra</t>
  </si>
  <si>
    <t>Inverell</t>
  </si>
  <si>
    <t>Manilla</t>
  </si>
  <si>
    <t>Moree</t>
  </si>
  <si>
    <t>Quirindi</t>
  </si>
  <si>
    <t>Tamworth</t>
  </si>
  <si>
    <t>Tenterfield</t>
  </si>
  <si>
    <t>Uralla</t>
  </si>
  <si>
    <t>Walcha</t>
  </si>
  <si>
    <t>Warialda</t>
  </si>
  <si>
    <t>Werris Creek</t>
  </si>
  <si>
    <t>Wee Waa</t>
  </si>
  <si>
    <t>West Tamworth</t>
  </si>
  <si>
    <t>Regional South</t>
  </si>
  <si>
    <t>Regional South 1</t>
  </si>
  <si>
    <t>Batemans Bay</t>
  </si>
  <si>
    <t>Bega</t>
  </si>
  <si>
    <t>Berry</t>
  </si>
  <si>
    <t>Bombala</t>
  </si>
  <si>
    <t>Braidwood</t>
  </si>
  <si>
    <t>Cooma</t>
  </si>
  <si>
    <t>Eden</t>
  </si>
  <si>
    <t>Jindabyne</t>
  </si>
  <si>
    <t>Moruya</t>
  </si>
  <si>
    <t>Merimbula</t>
  </si>
  <si>
    <t>Narooma</t>
  </si>
  <si>
    <t>Nowra</t>
  </si>
  <si>
    <t>Perisher Valley</t>
  </si>
  <si>
    <t>Queanbeyan</t>
  </si>
  <si>
    <t>Shoalhaven</t>
  </si>
  <si>
    <t>Thredbo</t>
  </si>
  <si>
    <t>Ulladulla</t>
  </si>
  <si>
    <t>Regional South 2</t>
  </si>
  <si>
    <t>Batlow</t>
  </si>
  <si>
    <t>Boorowa</t>
  </si>
  <si>
    <t>Bowral</t>
  </si>
  <si>
    <t>Bundanoon</t>
  </si>
  <si>
    <t>Cootamundra</t>
  </si>
  <si>
    <t>Cowra</t>
  </si>
  <si>
    <t>Crookwell</t>
  </si>
  <si>
    <t>Forbes</t>
  </si>
  <si>
    <t>Goulburn</t>
  </si>
  <si>
    <t>Grenfell</t>
  </si>
  <si>
    <t>Gundagai</t>
  </si>
  <si>
    <t>Mittagong</t>
  </si>
  <si>
    <t>Moss Vale</t>
  </si>
  <si>
    <t>Harden</t>
  </si>
  <si>
    <t>Tumut</t>
  </si>
  <si>
    <t>Yass</t>
  </si>
  <si>
    <t>Young</t>
  </si>
  <si>
    <t>Regional South 3</t>
  </si>
  <si>
    <t>Albury Central</t>
  </si>
  <si>
    <t>Albury North</t>
  </si>
  <si>
    <t>Albury Civic</t>
  </si>
  <si>
    <t>Barham</t>
  </si>
  <si>
    <t>Berrigan</t>
  </si>
  <si>
    <t>Corowa</t>
  </si>
  <si>
    <t>Culcairn</t>
  </si>
  <si>
    <t>Deniliquin</t>
  </si>
  <si>
    <t>Finley</t>
  </si>
  <si>
    <t>Henty</t>
  </si>
  <si>
    <t>Holbrook</t>
  </si>
  <si>
    <t>Jerilderie</t>
  </si>
  <si>
    <t>Moama</t>
  </si>
  <si>
    <t>Mulwala</t>
  </si>
  <si>
    <t>Tocumwal</t>
  </si>
  <si>
    <t>Tumbarumba</t>
  </si>
  <si>
    <t>Turvey Park</t>
  </si>
  <si>
    <t>Wagga Wagga</t>
  </si>
  <si>
    <t>Regional West</t>
  </si>
  <si>
    <t>Regional West 1</t>
  </si>
  <si>
    <t>Brewarrina</t>
  </si>
  <si>
    <t>Cobar</t>
  </si>
  <si>
    <t>Coolah</t>
  </si>
  <si>
    <t>Dubbo</t>
  </si>
  <si>
    <t>Dunedoo</t>
  </si>
  <si>
    <t>Delroy</t>
  </si>
  <si>
    <t>Gilgandra</t>
  </si>
  <si>
    <t>Lightning Ridge</t>
  </si>
  <si>
    <t>Nyngan</t>
  </si>
  <si>
    <t>Parkes</t>
  </si>
  <si>
    <t>Peak Hill</t>
  </si>
  <si>
    <t>Trangie</t>
  </si>
  <si>
    <t>Walgett</t>
  </si>
  <si>
    <t>Warren</t>
  </si>
  <si>
    <t>Wellington</t>
  </si>
  <si>
    <t>Regional West 2</t>
  </si>
  <si>
    <t>Kelso</t>
  </si>
  <si>
    <t>Aberdeen</t>
  </si>
  <si>
    <t>Bathurst</t>
  </si>
  <si>
    <t>Blayney</t>
  </si>
  <si>
    <t>Canowindra</t>
  </si>
  <si>
    <t>Denman</t>
  </si>
  <si>
    <t>Gulgong</t>
  </si>
  <si>
    <t>Kandos</t>
  </si>
  <si>
    <t>Molong</t>
  </si>
  <si>
    <t>Mudgee</t>
  </si>
  <si>
    <t>Murrurundi</t>
  </si>
  <si>
    <t>Merriwa</t>
  </si>
  <si>
    <t>Orange</t>
  </si>
  <si>
    <t>Scone</t>
  </si>
  <si>
    <t>Singleton</t>
  </si>
  <si>
    <t>Regional West 3</t>
  </si>
  <si>
    <t>Balranald</t>
  </si>
  <si>
    <t>Broken Hill Sth</t>
  </si>
  <si>
    <t>Condobolin</t>
  </si>
  <si>
    <t>Griffith</t>
  </si>
  <si>
    <t>Hay</t>
  </si>
  <si>
    <t>Hillston</t>
  </si>
  <si>
    <t>Junee</t>
  </si>
  <si>
    <t>Lake Cargelligo</t>
  </si>
  <si>
    <t>Temora</t>
  </si>
  <si>
    <t>Wentworth</t>
  </si>
  <si>
    <t>West Wyalong</t>
  </si>
  <si>
    <t>Yenda</t>
  </si>
  <si>
    <t>Grand Total</t>
  </si>
  <si>
    <t>Zone Totals</t>
  </si>
  <si>
    <t>Region Totals</t>
  </si>
  <si>
    <t>Total turnout data is sourced from FRNSW eAIRS System. Total turnouts refer to the dispatch of all individual appliances to a call out. For example, if three appliances from a station are called out, it is considered three turnouts. Primary incidents refer only to instances when stations attend an incident and are responsible for reporting it. As at least two appliances/ units usually turnout to an incident in Sydney, Newcastle and Wollongong, about twice as many responses as primary incidents are recorded. Community safety, preparedness and engagement data is sourced from FRNSW</t>
  </si>
  <si>
    <t>Community Activity Reporting System which is used to record involvement of fire stations and units in community safety programs, meetings and community engagement activities. The data currently includes operational preparedness activities performed by crews such as hydrant inspections, preincident plans and station drills. Some stations have also reported local media campaigns. The Grand Total also includes community engagement activities performed by specialist areas of FRNSW. FRNSW is currently undertaking a program of works that will change the data collection and reporting of community engagement activities. This will improve FRNSW ability to separately report on Community engagement activities aimed at reducing community risk through driving changes in community behaviour, community activities aimed at raising awareness of FRNSW and its role in the community, and operational preparedness activities.</t>
  </si>
  <si>
    <t>Community safety, preparedness and engagement actions, completed safety visits</t>
  </si>
  <si>
    <t>These data excluded strike team deployments and some senior officer responses to natural disaster events.</t>
  </si>
  <si>
    <t>Incident Type</t>
  </si>
  <si>
    <t>2015/16</t>
  </si>
  <si>
    <t>2016/17</t>
  </si>
  <si>
    <t>2017/18</t>
  </si>
  <si>
    <t>2018/19</t>
  </si>
  <si>
    <t>2019/20</t>
  </si>
  <si>
    <t>Fires and explosions</t>
  </si>
  <si>
    <t xml:space="preserve">  Structure fires</t>
  </si>
  <si>
    <t xml:space="preserve">  Outside storage fires</t>
  </si>
  <si>
    <t xml:space="preserve">  Vehicle fires</t>
  </si>
  <si>
    <t xml:space="preserve">  Bush and grass fires</t>
  </si>
  <si>
    <t xml:space="preserve">  Rubbish fires</t>
  </si>
  <si>
    <t xml:space="preserve">  Other fires</t>
  </si>
  <si>
    <t>Total fires and explosions</t>
  </si>
  <si>
    <t xml:space="preserve">Non-fire rescue calls                   </t>
  </si>
  <si>
    <t xml:space="preserve">  Motor vehicle accidents involving the extrication of victims</t>
  </si>
  <si>
    <t xml:space="preserve">  Medical assistance</t>
  </si>
  <si>
    <t xml:space="preserve">  Animal rescues</t>
  </si>
  <si>
    <t xml:space="preserve">  Other non-fire rescues including industrial and vertical rescues</t>
  </si>
  <si>
    <t>Total non-fire rescue calls</t>
  </si>
  <si>
    <t>Hazardous material incidents &amp; other hazardous conditions including power lines down, electrical short circuits, gas leaks and fuel and chemical spills</t>
  </si>
  <si>
    <t>Storm, floods and other natural disasters and calls for assistance from other agencies</t>
  </si>
  <si>
    <t>Other Services Calls</t>
  </si>
  <si>
    <t>System Initiated False Alarms</t>
  </si>
  <si>
    <t>Malicious False Calls and Alarms</t>
  </si>
  <si>
    <t>Total other emergencies and incidents</t>
  </si>
  <si>
    <t>Total fires, explosions and other emergencies</t>
  </si>
  <si>
    <t>Figures may vary slightly from earlier publications due to completion of additional incident reports for those reference periods and changes to data from data quality improvement. 
Primary incidents: These data are sourced from FRNSW eAIRS System. Primary incidents are those where a station attends an incident and is responsible for reporting it, whereas total responses refer to the turnout of every station or unit to an incident. At least two units usually respond to an incident in Sydney, Newcastle and Wollongong, so about twice as many responses as primary incidents are recorded.</t>
  </si>
  <si>
    <t>Time series by Number and Type of Incidents and Emergencies Attended</t>
  </si>
  <si>
    <t>Primary incidents: These data are sourced from FRNSW eAIRS System. Primary incidents are those where a station attends an incident and is responsible for reporting it, whereas total responses refer to the turnout of every station or unit to an incident. At least two units usually respond to an incident in Sydney, Newcastle and Wollongong, so about twice as many responses as primary incidents are recorded.</t>
  </si>
  <si>
    <t>Data reported in the data tables are the most accurate available at the time of publication. Historical data may have been updated since the last edition of these Tables previously published in the Fire and Rescue NSW Annual Report.</t>
  </si>
  <si>
    <t>Definitions for the statistics and counts in these data tables are 
in the Definitions Section.</t>
  </si>
  <si>
    <t>Table 1. Time series by Number of Incidents and Emergencies Attended by FRNSW</t>
  </si>
  <si>
    <t>Central Coast</t>
  </si>
  <si>
    <t>Moira</t>
  </si>
  <si>
    <t>Table 2. 17-18</t>
  </si>
  <si>
    <t>Table 2.18-19</t>
  </si>
  <si>
    <t>Table 2. 19-20</t>
  </si>
  <si>
    <t>Table 2. 20-21</t>
  </si>
  <si>
    <t>Local Government Area by Type of Incident  2020-21</t>
  </si>
  <si>
    <t>Table 3. 17-18</t>
  </si>
  <si>
    <t>Table 3. 18-19</t>
  </si>
  <si>
    <t>Turnouts and Community Safety Activities by Station  2018-19</t>
  </si>
  <si>
    <t>Turnouts and Community Safety Activities by Station  2019-20</t>
  </si>
  <si>
    <t>Table 3. 19-20</t>
  </si>
  <si>
    <t>Turnouts and Community Safety Activities by Station  2020-21</t>
  </si>
  <si>
    <t>2020/21</t>
  </si>
  <si>
    <t>Table 3. 20-21</t>
  </si>
  <si>
    <t>South Tamworth</t>
  </si>
  <si>
    <t>2021/22</t>
  </si>
  <si>
    <t>Malicious false calls, false alarms</t>
  </si>
  <si>
    <t>Storm, floods and other natural disasters &amp; calls for assistance from other agencies</t>
  </si>
  <si>
    <t>Hazards material incidents &amp; other hazardous conditions</t>
  </si>
  <si>
    <t>Fires &amp; explosions</t>
  </si>
  <si>
    <t/>
  </si>
  <si>
    <t>10512</t>
  </si>
  <si>
    <t>10499</t>
  </si>
  <si>
    <t>10494</t>
  </si>
  <si>
    <t>10456</t>
  </si>
  <si>
    <t>10400</t>
  </si>
  <si>
    <t>10360</t>
  </si>
  <si>
    <t>10355</t>
  </si>
  <si>
    <t>10337</t>
  </si>
  <si>
    <t>10323</t>
  </si>
  <si>
    <t>10321</t>
  </si>
  <si>
    <t>10311</t>
  </si>
  <si>
    <t>10262</t>
  </si>
  <si>
    <t>10259</t>
  </si>
  <si>
    <t>10239</t>
  </si>
  <si>
    <t>10238</t>
  </si>
  <si>
    <t>10212</t>
  </si>
  <si>
    <t>NCA RW3</t>
  </si>
  <si>
    <t>Regnl.Wst2 Zone Offc</t>
  </si>
  <si>
    <t>20972</t>
  </si>
  <si>
    <t>10444</t>
  </si>
  <si>
    <t>10443</t>
  </si>
  <si>
    <t>10412</t>
  </si>
  <si>
    <t>10411</t>
  </si>
  <si>
    <t>10393</t>
  </si>
  <si>
    <t>10392</t>
  </si>
  <si>
    <t>10390</t>
  </si>
  <si>
    <t>10387</t>
  </si>
  <si>
    <t>10380</t>
  </si>
  <si>
    <t>10342</t>
  </si>
  <si>
    <t>10312</t>
  </si>
  <si>
    <t>10283</t>
  </si>
  <si>
    <t>10250</t>
  </si>
  <si>
    <t>10227</t>
  </si>
  <si>
    <t>10216</t>
  </si>
  <si>
    <t>10208</t>
  </si>
  <si>
    <t>10105</t>
  </si>
  <si>
    <t>NCA RW2</t>
  </si>
  <si>
    <t>10493</t>
  </si>
  <si>
    <t>10491</t>
  </si>
  <si>
    <t>10482</t>
  </si>
  <si>
    <t>10465</t>
  </si>
  <si>
    <t>10419</t>
  </si>
  <si>
    <t>10417</t>
  </si>
  <si>
    <t>10406</t>
  </si>
  <si>
    <t>10401</t>
  </si>
  <si>
    <t>10367</t>
  </si>
  <si>
    <t>10300</t>
  </si>
  <si>
    <t>10284</t>
  </si>
  <si>
    <t>10281</t>
  </si>
  <si>
    <t>10280</t>
  </si>
  <si>
    <t>10265</t>
  </si>
  <si>
    <t>10261</t>
  </si>
  <si>
    <t>10256</t>
  </si>
  <si>
    <t>10244</t>
  </si>
  <si>
    <t>10233</t>
  </si>
  <si>
    <t>NCA RW1</t>
  </si>
  <si>
    <t>Regional West Area C</t>
  </si>
  <si>
    <t>NCA RORW</t>
  </si>
  <si>
    <t>10480</t>
  </si>
  <si>
    <t>10472</t>
  </si>
  <si>
    <t>10466</t>
  </si>
  <si>
    <t>10463</t>
  </si>
  <si>
    <t>10394</t>
  </si>
  <si>
    <t>10379</t>
  </si>
  <si>
    <t>10365</t>
  </si>
  <si>
    <t>10336</t>
  </si>
  <si>
    <t>10324</t>
  </si>
  <si>
    <t>10322</t>
  </si>
  <si>
    <t>10293</t>
  </si>
  <si>
    <t>10278</t>
  </si>
  <si>
    <t>10272</t>
  </si>
  <si>
    <t>10268</t>
  </si>
  <si>
    <t>10223</t>
  </si>
  <si>
    <t>10214</t>
  </si>
  <si>
    <t>10209</t>
  </si>
  <si>
    <t>10206</t>
  </si>
  <si>
    <t>10203</t>
  </si>
  <si>
    <t>NCA RS3</t>
  </si>
  <si>
    <t>Regnl.Sth2 Zone Offc</t>
  </si>
  <si>
    <t>20968</t>
  </si>
  <si>
    <t>10513</t>
  </si>
  <si>
    <t>10511</t>
  </si>
  <si>
    <t>10467</t>
  </si>
  <si>
    <t>10389</t>
  </si>
  <si>
    <t>10385</t>
  </si>
  <si>
    <t>10378</t>
  </si>
  <si>
    <t>10313</t>
  </si>
  <si>
    <t>10308</t>
  </si>
  <si>
    <t>10305</t>
  </si>
  <si>
    <t>10294</t>
  </si>
  <si>
    <t>10271</t>
  </si>
  <si>
    <t>10270</t>
  </si>
  <si>
    <t>10266</t>
  </si>
  <si>
    <t>10242</t>
  </si>
  <si>
    <t>10234</t>
  </si>
  <si>
    <t>10232</t>
  </si>
  <si>
    <t>10218</t>
  </si>
  <si>
    <t>NCA RS2</t>
  </si>
  <si>
    <t>Regnl.Sth1 Zone Offc</t>
  </si>
  <si>
    <t>20967</t>
  </si>
  <si>
    <t>10477</t>
  </si>
  <si>
    <t>10451</t>
  </si>
  <si>
    <t>10440</t>
  </si>
  <si>
    <t>10428</t>
  </si>
  <si>
    <t>10426</t>
  </si>
  <si>
    <t>10405</t>
  </si>
  <si>
    <t>10398</t>
  </si>
  <si>
    <t>10395</t>
  </si>
  <si>
    <t>10384</t>
  </si>
  <si>
    <t>10338</t>
  </si>
  <si>
    <t>10286</t>
  </si>
  <si>
    <t>10263</t>
  </si>
  <si>
    <t>10236</t>
  </si>
  <si>
    <t>10230</t>
  </si>
  <si>
    <t>10224</t>
  </si>
  <si>
    <t>10219</t>
  </si>
  <si>
    <t>10217</t>
  </si>
  <si>
    <t>NCA RS1</t>
  </si>
  <si>
    <t>Regional South Area</t>
  </si>
  <si>
    <t>NCA RORS</t>
  </si>
  <si>
    <t>Regnl.Nth3 Zone Offc</t>
  </si>
  <si>
    <t>20965</t>
  </si>
  <si>
    <t>10506</t>
  </si>
  <si>
    <t>10496</t>
  </si>
  <si>
    <t>10487</t>
  </si>
  <si>
    <t>10481</t>
  </si>
  <si>
    <t>10475</t>
  </si>
  <si>
    <t>10457</t>
  </si>
  <si>
    <t>broke</t>
  </si>
  <si>
    <t>10452</t>
  </si>
  <si>
    <t>10448</t>
  </si>
  <si>
    <t>10429</t>
  </si>
  <si>
    <t>10399</t>
  </si>
  <si>
    <t>10381</t>
  </si>
  <si>
    <t>10375</t>
  </si>
  <si>
    <t>10331</t>
  </si>
  <si>
    <t>10315</t>
  </si>
  <si>
    <t>10314</t>
  </si>
  <si>
    <t>10302</t>
  </si>
  <si>
    <t>10264</t>
  </si>
  <si>
    <t>10229</t>
  </si>
  <si>
    <t>10225</t>
  </si>
  <si>
    <t>10215</t>
  </si>
  <si>
    <t>10205</t>
  </si>
  <si>
    <t>NCA RN3</t>
  </si>
  <si>
    <t>Regnl.Nth2 Zone Offc</t>
  </si>
  <si>
    <t>20964</t>
  </si>
  <si>
    <t>10514</t>
  </si>
  <si>
    <t>10510</t>
  </si>
  <si>
    <t>10468</t>
  </si>
  <si>
    <t>10391</t>
  </si>
  <si>
    <t>10388</t>
  </si>
  <si>
    <t>10372</t>
  </si>
  <si>
    <t>10362</t>
  </si>
  <si>
    <t>10350</t>
  </si>
  <si>
    <t>10347</t>
  </si>
  <si>
    <t>10316</t>
  </si>
  <si>
    <t>10307</t>
  </si>
  <si>
    <t>10306</t>
  </si>
  <si>
    <t>10288</t>
  </si>
  <si>
    <t>10267</t>
  </si>
  <si>
    <t>10253</t>
  </si>
  <si>
    <t>10243</t>
  </si>
  <si>
    <t>10240</t>
  </si>
  <si>
    <t>10213</t>
  </si>
  <si>
    <t>10211</t>
  </si>
  <si>
    <t>10204</t>
  </si>
  <si>
    <t>NCA RN2</t>
  </si>
  <si>
    <t>10507</t>
  </si>
  <si>
    <t>10502</t>
  </si>
  <si>
    <t>10492</t>
  </si>
  <si>
    <t>10476</t>
  </si>
  <si>
    <t>10471</t>
  </si>
  <si>
    <t>10453</t>
  </si>
  <si>
    <t>10449</t>
  </si>
  <si>
    <t>10441</t>
  </si>
  <si>
    <t>10424</t>
  </si>
  <si>
    <t>10397</t>
  </si>
  <si>
    <t>10371</t>
  </si>
  <si>
    <t>10358</t>
  </si>
  <si>
    <t>10345</t>
  </si>
  <si>
    <t>10303</t>
  </si>
  <si>
    <t>10295</t>
  </si>
  <si>
    <t>10279</t>
  </si>
  <si>
    <t>10257</t>
  </si>
  <si>
    <t>10235</t>
  </si>
  <si>
    <t>10221</t>
  </si>
  <si>
    <t>NCA RN1</t>
  </si>
  <si>
    <t>Regional North Area</t>
  </si>
  <si>
    <t>NCA RORN</t>
  </si>
  <si>
    <t>10495</t>
  </si>
  <si>
    <t>10483</t>
  </si>
  <si>
    <t>10445</t>
  </si>
  <si>
    <t>10423</t>
  </si>
  <si>
    <t>10386</t>
  </si>
  <si>
    <t>10364</t>
  </si>
  <si>
    <t>10363</t>
  </si>
  <si>
    <t>10361</t>
  </si>
  <si>
    <t>10359</t>
  </si>
  <si>
    <t>10343</t>
  </si>
  <si>
    <t>10301</t>
  </si>
  <si>
    <t>10226</t>
  </si>
  <si>
    <t>10082</t>
  </si>
  <si>
    <t>10081</t>
  </si>
  <si>
    <t>NCA MW3</t>
  </si>
  <si>
    <t>Metro Wst2 Zone Offc</t>
  </si>
  <si>
    <t>20895</t>
  </si>
  <si>
    <t>10101</t>
  </si>
  <si>
    <t>10073</t>
  </si>
  <si>
    <t>10072</t>
  </si>
  <si>
    <t>10065</t>
  </si>
  <si>
    <t>10059</t>
  </si>
  <si>
    <t>10057</t>
  </si>
  <si>
    <t>10055</t>
  </si>
  <si>
    <t>10049</t>
  </si>
  <si>
    <t>10042</t>
  </si>
  <si>
    <t>10041</t>
  </si>
  <si>
    <t>10027</t>
  </si>
  <si>
    <t>10023</t>
  </si>
  <si>
    <t>NCA MW2</t>
  </si>
  <si>
    <t>Metro Wst1 Zone Offc</t>
  </si>
  <si>
    <t>20894</t>
  </si>
  <si>
    <t>10102</t>
  </si>
  <si>
    <t>10098</t>
  </si>
  <si>
    <t>10097</t>
  </si>
  <si>
    <t>10096</t>
  </si>
  <si>
    <t>10094</t>
  </si>
  <si>
    <t>10086</t>
  </si>
  <si>
    <t>10083</t>
  </si>
  <si>
    <t>10078</t>
  </si>
  <si>
    <t>10077</t>
  </si>
  <si>
    <t>10071</t>
  </si>
  <si>
    <t>10067</t>
  </si>
  <si>
    <t>10063</t>
  </si>
  <si>
    <t>10043</t>
  </si>
  <si>
    <t>10032</t>
  </si>
  <si>
    <t>NCA MW1</t>
  </si>
  <si>
    <t>Metropolitan West Ar</t>
  </si>
  <si>
    <t>NCA MOMW</t>
  </si>
  <si>
    <t>Metro Est3 Zone Offc</t>
  </si>
  <si>
    <t>20892</t>
  </si>
  <si>
    <t>Ras Homebush</t>
  </si>
  <si>
    <t>10177</t>
  </si>
  <si>
    <t>10085</t>
  </si>
  <si>
    <t>10066</t>
  </si>
  <si>
    <t>10064</t>
  </si>
  <si>
    <t>10062</t>
  </si>
  <si>
    <t>10052</t>
  </si>
  <si>
    <t>10047</t>
  </si>
  <si>
    <t>10030</t>
  </si>
  <si>
    <t>10028</t>
  </si>
  <si>
    <t>10019</t>
  </si>
  <si>
    <t>10017</t>
  </si>
  <si>
    <t>10016</t>
  </si>
  <si>
    <t>10015</t>
  </si>
  <si>
    <t>10014</t>
  </si>
  <si>
    <t>10005</t>
  </si>
  <si>
    <t>NCA ME3</t>
  </si>
  <si>
    <t>Metro Est2 Zone Offc</t>
  </si>
  <si>
    <t>20891</t>
  </si>
  <si>
    <t>10075</t>
  </si>
  <si>
    <t>10069</t>
  </si>
  <si>
    <t>10068</t>
  </si>
  <si>
    <t>10061</t>
  </si>
  <si>
    <t>10060</t>
  </si>
  <si>
    <t>10058</t>
  </si>
  <si>
    <t>10053</t>
  </si>
  <si>
    <t>10051</t>
  </si>
  <si>
    <t>10050</t>
  </si>
  <si>
    <t>10040</t>
  </si>
  <si>
    <t>10037</t>
  </si>
  <si>
    <t>10036</t>
  </si>
  <si>
    <t>10025</t>
  </si>
  <si>
    <t>10024</t>
  </si>
  <si>
    <t>10006</t>
  </si>
  <si>
    <t>NCA ME2</t>
  </si>
  <si>
    <t>Metro Est1 Zone Offc</t>
  </si>
  <si>
    <t>20890</t>
  </si>
  <si>
    <t>10076</t>
  </si>
  <si>
    <t>10038</t>
  </si>
  <si>
    <t>10022</t>
  </si>
  <si>
    <t>10018</t>
  </si>
  <si>
    <t>10013</t>
  </si>
  <si>
    <t>10012</t>
  </si>
  <si>
    <t>10011</t>
  </si>
  <si>
    <t>10010</t>
  </si>
  <si>
    <t>10004</t>
  </si>
  <si>
    <t>10003</t>
  </si>
  <si>
    <t>City Of Sydney</t>
  </si>
  <si>
    <t>10001</t>
  </si>
  <si>
    <t>NCA ME1</t>
  </si>
  <si>
    <t>Metro East Area Offi</t>
  </si>
  <si>
    <t>NCA MEO</t>
  </si>
  <si>
    <t>Metropolitan East Ar</t>
  </si>
  <si>
    <t>NCA MOME</t>
  </si>
  <si>
    <t>Metro Sth3 Zone Offc</t>
  </si>
  <si>
    <t>20888</t>
  </si>
  <si>
    <t>10489</t>
  </si>
  <si>
    <t>10421</t>
  </si>
  <si>
    <t>10248</t>
  </si>
  <si>
    <t>10093</t>
  </si>
  <si>
    <t>10092</t>
  </si>
  <si>
    <t>10088</t>
  </si>
  <si>
    <t>10087</t>
  </si>
  <si>
    <t>10084</t>
  </si>
  <si>
    <t>10079</t>
  </si>
  <si>
    <t>10031</t>
  </si>
  <si>
    <t>10008</t>
  </si>
  <si>
    <t>10007</t>
  </si>
  <si>
    <t>NCA MS3</t>
  </si>
  <si>
    <t>Metro Sth2 Zone Offc</t>
  </si>
  <si>
    <t>20887</t>
  </si>
  <si>
    <t>10090</t>
  </si>
  <si>
    <t>10080</t>
  </si>
  <si>
    <t>10070</t>
  </si>
  <si>
    <t>10056</t>
  </si>
  <si>
    <t>10054</t>
  </si>
  <si>
    <t>10048</t>
  </si>
  <si>
    <t>10046</t>
  </si>
  <si>
    <t>10045</t>
  </si>
  <si>
    <t>10039</t>
  </si>
  <si>
    <t>10035</t>
  </si>
  <si>
    <t>10034</t>
  </si>
  <si>
    <t>10033</t>
  </si>
  <si>
    <t>10029</t>
  </si>
  <si>
    <t>10026</t>
  </si>
  <si>
    <t>10021</t>
  </si>
  <si>
    <t>10020</t>
  </si>
  <si>
    <t>NCA MS2</t>
  </si>
  <si>
    <t>Metro Sth1 Zone Offc</t>
  </si>
  <si>
    <t>20886</t>
  </si>
  <si>
    <t>10503</t>
  </si>
  <si>
    <t>10488</t>
  </si>
  <si>
    <t>10474</t>
  </si>
  <si>
    <t>10461</t>
  </si>
  <si>
    <t>10442</t>
  </si>
  <si>
    <t>10422</t>
  </si>
  <si>
    <t>10346</t>
  </si>
  <si>
    <t>10325</t>
  </si>
  <si>
    <t>10277</t>
  </si>
  <si>
    <t>10269</t>
  </si>
  <si>
    <t>10258</t>
  </si>
  <si>
    <t>10241</t>
  </si>
  <si>
    <t>10210</t>
  </si>
  <si>
    <t>Albion Park</t>
  </si>
  <si>
    <t>10207</t>
  </si>
  <si>
    <t>NCA MS1</t>
  </si>
  <si>
    <t>Metro South Area Off</t>
  </si>
  <si>
    <t>NCA MSO</t>
  </si>
  <si>
    <t>Metropolitan South A</t>
  </si>
  <si>
    <t>NCA MOMS</t>
  </si>
  <si>
    <t>Metro Nth3 Zone Offc</t>
  </si>
  <si>
    <t>20884</t>
  </si>
  <si>
    <t>10455</t>
  </si>
  <si>
    <t>10432</t>
  </si>
  <si>
    <t>10418</t>
  </si>
  <si>
    <t>10402</t>
  </si>
  <si>
    <t>10382</t>
  </si>
  <si>
    <t>10374</t>
  </si>
  <si>
    <t>10373</t>
  </si>
  <si>
    <t>10349</t>
  </si>
  <si>
    <t>10344</t>
  </si>
  <si>
    <t>10282</t>
  </si>
  <si>
    <t>10254</t>
  </si>
  <si>
    <t>Branxton</t>
  </si>
  <si>
    <t>10237</t>
  </si>
  <si>
    <t>10220</t>
  </si>
  <si>
    <t>10202</t>
  </si>
  <si>
    <t>NCA MN3</t>
  </si>
  <si>
    <t>Metro Nth2 Zone Offc</t>
  </si>
  <si>
    <t>20883</t>
  </si>
  <si>
    <t>10509</t>
  </si>
  <si>
    <t>10505</t>
  </si>
  <si>
    <t>10470</t>
  </si>
  <si>
    <t>10460</t>
  </si>
  <si>
    <t>10459</t>
  </si>
  <si>
    <t>10450</t>
  </si>
  <si>
    <t>10434</t>
  </si>
  <si>
    <t>10353</t>
  </si>
  <si>
    <t>10351</t>
  </si>
  <si>
    <t>10341</t>
  </si>
  <si>
    <t>10340</t>
  </si>
  <si>
    <t>10304</t>
  </si>
  <si>
    <t>10292</t>
  </si>
  <si>
    <t>10245</t>
  </si>
  <si>
    <t>10228</t>
  </si>
  <si>
    <t>NCA MN2</t>
  </si>
  <si>
    <t>Metro Nth1 Zone Offc</t>
  </si>
  <si>
    <t>20882</t>
  </si>
  <si>
    <t>10500</t>
  </si>
  <si>
    <t>10498</t>
  </si>
  <si>
    <t>10485</t>
  </si>
  <si>
    <t>10484</t>
  </si>
  <si>
    <t>10464</t>
  </si>
  <si>
    <t>10462</t>
  </si>
  <si>
    <t>10458</t>
  </si>
  <si>
    <t>10454</t>
  </si>
  <si>
    <t>10447</t>
  </si>
  <si>
    <t>10446</t>
  </si>
  <si>
    <t>10383</t>
  </si>
  <si>
    <t>10377</t>
  </si>
  <si>
    <t>10376</t>
  </si>
  <si>
    <t>10357</t>
  </si>
  <si>
    <t>10260</t>
  </si>
  <si>
    <t>10255</t>
  </si>
  <si>
    <t>10252</t>
  </si>
  <si>
    <t>10251</t>
  </si>
  <si>
    <t>10222</t>
  </si>
  <si>
    <t>10516</t>
  </si>
  <si>
    <t>NCA MN1</t>
  </si>
  <si>
    <t>Metro North Area Off</t>
  </si>
  <si>
    <t>NCA MNO</t>
  </si>
  <si>
    <t>Metropolitan North A</t>
  </si>
  <si>
    <t>NCA MOMN</t>
  </si>
  <si>
    <t>Table 3. 21-22</t>
  </si>
  <si>
    <t>Table 2. 21-22</t>
  </si>
  <si>
    <t>Local Government Area by Type of Incident  2021-22</t>
  </si>
  <si>
    <t>Bland</t>
  </si>
  <si>
    <t>Blue Mountains</t>
  </si>
  <si>
    <t>Bogan</t>
  </si>
  <si>
    <t>Byron</t>
  </si>
  <si>
    <t>Cabonne</t>
  </si>
  <si>
    <t>Carrathool</t>
  </si>
  <si>
    <t>Clarence Valley</t>
  </si>
  <si>
    <t>Fairfield</t>
  </si>
  <si>
    <t>Greater Hume Shire</t>
  </si>
  <si>
    <t>Gwydir</t>
  </si>
  <si>
    <t>Hawkesbury</t>
  </si>
  <si>
    <t>Hunters Hill</t>
  </si>
  <si>
    <t>Port Stephens</t>
  </si>
  <si>
    <t>Richmond Valley</t>
  </si>
  <si>
    <t>Strathfield</t>
  </si>
  <si>
    <t>Sutherland Shire</t>
  </si>
  <si>
    <t>Sydney</t>
  </si>
  <si>
    <t>The Hills Shire</t>
  </si>
  <si>
    <t>Waverley</t>
  </si>
  <si>
    <t>Weddin</t>
  </si>
  <si>
    <t>Wingecarribee</t>
  </si>
  <si>
    <t>Wollondilly</t>
  </si>
  <si>
    <t>Armidale Regional</t>
  </si>
  <si>
    <t>Ku-Ring-Gai</t>
  </si>
  <si>
    <t>Not Assigned</t>
  </si>
  <si>
    <t>Unincorporated Nsw</t>
  </si>
  <si>
    <t>VIC</t>
  </si>
  <si>
    <t>Wodonga</t>
  </si>
  <si>
    <t>N/A</t>
  </si>
  <si>
    <t>Unincorporated Sa</t>
  </si>
  <si>
    <t>Towong</t>
  </si>
  <si>
    <t>QLD</t>
  </si>
  <si>
    <t>Southern Downs</t>
  </si>
  <si>
    <t>Mildura Rc)</t>
  </si>
  <si>
    <t>Gold Coast</t>
  </si>
  <si>
    <t>Gannawarra</t>
  </si>
  <si>
    <t>East Gippsland</t>
  </si>
  <si>
    <t>Campaspe</t>
  </si>
  <si>
    <t>Not Assigned LGAs</t>
  </si>
  <si>
    <t>*The following table details the breakdown of the not assigned category within Table 2 21-22. The far column details the state that these LGAs are within, these LGAs were not included in the 20-21 Table 2.</t>
  </si>
  <si>
    <t>*All LGAs within Table 2 20-21 were within Table 2 21-22 with the exception of 'Armidale Dumaresq', which is replaced by 'Armidale Regional' within the Table 2 21-22 and includes significantly different incident statistics</t>
  </si>
  <si>
    <t>Notes</t>
  </si>
  <si>
    <t>Indigo (Victoria)</t>
  </si>
  <si>
    <t>Moira (Victoria)</t>
  </si>
  <si>
    <t>Turnouts and Community Safety Activities by Station  2021-22</t>
  </si>
  <si>
    <t>Link for reference</t>
  </si>
  <si>
    <t>Table 2. 2017-18 Local Government Area by Type of FRNSW Incident  2017-18</t>
  </si>
  <si>
    <t>Table 2. 2018-19 Local Government Area by Type of FRNSW Incident  2018-19</t>
  </si>
  <si>
    <t>Table 2.2019-20 Local Government Area by Type of FRNSW Incident  2019-20</t>
  </si>
  <si>
    <t>Table 2. 2020-21 Local Government Area by Type of FRNSW Incident  2020-21</t>
  </si>
  <si>
    <t>Table 2. 2021-22 Local Government Area by Type of FRNSW Incident  2021-22</t>
  </si>
  <si>
    <t>Table 3. 2017-18 Turnouts and Community Safety Activities by FRNSW Station  2017-18</t>
  </si>
  <si>
    <t>Table 3. 2018-19 Turnouts and Community Safety Activities by FRNSW Station  2018-19</t>
  </si>
  <si>
    <t>Table 3. 2019-20 Turnouts and Community Safety Activities by FRNSW Station  2019-20</t>
  </si>
  <si>
    <t>Table 3. 2020-21 Turnouts and Community Safety Activities by FRNSW Station  2020-21</t>
  </si>
  <si>
    <t>Table 3. 2021-22 Turnouts and Community Safety Activities by FRNSW Station  2021-22</t>
  </si>
  <si>
    <t xml:space="preserve">Community Activity Reporting System which is used to record involvement of fire stations and units in community safety programs, meetings and community engagement activities. The data currently includes operational preparedness activities performed by crews such as hydrant inspections, preincident plans and station drills. Some stations have also reported local media campaigns. Included are community engagement activities performed by specialist areas of FRNSW. </t>
  </si>
  <si>
    <t>Total turnout data is sourced from FRNSW eAIRS System. Total turnouts refer to the dispatch of all individual appliances to a call out. For example, if three appliances from a station are called out, it is considered three turnouts. Primary incidents refer only to instances when stations attend an incident and are responsible for reporting it. As at least two appliances/ units usually turnout to an incident in Sydney, Newcastle and Wollongong, about twice as many responses as primary incidents are recorded. These data excluded strike team deployments and some senior officer responses to natural disaster events.</t>
  </si>
  <si>
    <t>Other FRNSW specalist resources</t>
  </si>
  <si>
    <t>Oran Park</t>
  </si>
  <si>
    <t>Table 3. 2022-23 Turnouts and Community Safety Activities by FRNSW Station  2022-23</t>
  </si>
  <si>
    <t>WODONGA (C)</t>
  </si>
  <si>
    <t>UNINCORPORATED SA</t>
  </si>
  <si>
    <t>UNINCORPORATED NSW</t>
  </si>
  <si>
    <t>TOWONG (S)</t>
  </si>
  <si>
    <t>SOUTHERN DOWNS (R)</t>
  </si>
  <si>
    <t>QUEANBEYAN-PALERANG</t>
  </si>
  <si>
    <t>PORT MACQUARIE-HASTI</t>
  </si>
  <si>
    <t>Not assigned</t>
  </si>
  <si>
    <t>NAMBUCCA VALLEY</t>
  </si>
  <si>
    <t>MOIRA (S)</t>
  </si>
  <si>
    <t>MILDURA (RC)</t>
  </si>
  <si>
    <t>INDIGO (S)</t>
  </si>
  <si>
    <t>GOLD COAST (C)</t>
  </si>
  <si>
    <t>GANNAWARRA (S)</t>
  </si>
  <si>
    <t>EAST GIPPSLAND (S)</t>
  </si>
  <si>
    <t>COOTAMUNDRA-GUNDAGAI</t>
  </si>
  <si>
    <t>CENTRAL COAST (NSW)</t>
  </si>
  <si>
    <t>CANTERBURY-BANKSTOWN</t>
  </si>
  <si>
    <t>CAMPBELLTOWN (NSW)</t>
  </si>
  <si>
    <t>CAMPASPE (S)</t>
  </si>
  <si>
    <t>BAYSIDE (NSW)</t>
  </si>
  <si>
    <t>Local Government Area by Type of Incident  2022-23</t>
  </si>
  <si>
    <t>Table 2. 22-23</t>
  </si>
  <si>
    <t>Table 3. 22-23</t>
  </si>
  <si>
    <t>Turnouts and Community Safety Activities by Station  2022-23</t>
  </si>
  <si>
    <t>2022/23</t>
  </si>
  <si>
    <t>Local Government Area by Type of Incident  2023-24</t>
  </si>
  <si>
    <t>Turnouts and Community Safety Activities by Station  2023-24</t>
  </si>
  <si>
    <t>Table 2. 23-24</t>
  </si>
  <si>
    <t>Table 3. 23-24</t>
  </si>
  <si>
    <t>2023/24</t>
  </si>
  <si>
    <t>The number of safety visits completed by FRNSW is sourced from FRNSW Safety Visits app.</t>
  </si>
  <si>
    <t xml:space="preserve">Grand Total </t>
  </si>
  <si>
    <t>Other Specalist Personnel &amp; Resources</t>
  </si>
  <si>
    <t>512</t>
  </si>
  <si>
    <t>499</t>
  </si>
  <si>
    <t>494</t>
  </si>
  <si>
    <t>456</t>
  </si>
  <si>
    <t>400</t>
  </si>
  <si>
    <t>360</t>
  </si>
  <si>
    <t>355</t>
  </si>
  <si>
    <t>337</t>
  </si>
  <si>
    <t>323</t>
  </si>
  <si>
    <t>321</t>
  </si>
  <si>
    <t>311</t>
  </si>
  <si>
    <t>262</t>
  </si>
  <si>
    <t>259</t>
  </si>
  <si>
    <t>Broken Hill South</t>
  </si>
  <si>
    <t>239</t>
  </si>
  <si>
    <t>238</t>
  </si>
  <si>
    <t>212</t>
  </si>
  <si>
    <t>444</t>
  </si>
  <si>
    <t>443</t>
  </si>
  <si>
    <t>412</t>
  </si>
  <si>
    <t>411</t>
  </si>
  <si>
    <t>393</t>
  </si>
  <si>
    <t>392</t>
  </si>
  <si>
    <t>390</t>
  </si>
  <si>
    <t>387</t>
  </si>
  <si>
    <t>380</t>
  </si>
  <si>
    <t>342</t>
  </si>
  <si>
    <t>312</t>
  </si>
  <si>
    <t>283</t>
  </si>
  <si>
    <t>250</t>
  </si>
  <si>
    <t>227</t>
  </si>
  <si>
    <t>216</t>
  </si>
  <si>
    <t>208</t>
  </si>
  <si>
    <t>105</t>
  </si>
  <si>
    <t>493</t>
  </si>
  <si>
    <t>491</t>
  </si>
  <si>
    <t>482</t>
  </si>
  <si>
    <t>465</t>
  </si>
  <si>
    <t>419</t>
  </si>
  <si>
    <t>417</t>
  </si>
  <si>
    <t>406</t>
  </si>
  <si>
    <t>401</t>
  </si>
  <si>
    <t>367</t>
  </si>
  <si>
    <t>300</t>
  </si>
  <si>
    <t>284</t>
  </si>
  <si>
    <t>281</t>
  </si>
  <si>
    <t>280</t>
  </si>
  <si>
    <t>265</t>
  </si>
  <si>
    <t>261</t>
  </si>
  <si>
    <t>256</t>
  </si>
  <si>
    <t>244</t>
  </si>
  <si>
    <t>233</t>
  </si>
  <si>
    <t xml:space="preserve">Regional West Area </t>
  </si>
  <si>
    <t>480</t>
  </si>
  <si>
    <t>472</t>
  </si>
  <si>
    <t>466</t>
  </si>
  <si>
    <t>463</t>
  </si>
  <si>
    <t>394</t>
  </si>
  <si>
    <t>379</t>
  </si>
  <si>
    <t>365</t>
  </si>
  <si>
    <t>336</t>
  </si>
  <si>
    <t>324</t>
  </si>
  <si>
    <t>322</t>
  </si>
  <si>
    <t>293</t>
  </si>
  <si>
    <t>278</t>
  </si>
  <si>
    <t>272</t>
  </si>
  <si>
    <t>268</t>
  </si>
  <si>
    <t>223</t>
  </si>
  <si>
    <t>214</t>
  </si>
  <si>
    <t>209</t>
  </si>
  <si>
    <t>206</t>
  </si>
  <si>
    <t>203</t>
  </si>
  <si>
    <t>513</t>
  </si>
  <si>
    <t>511</t>
  </si>
  <si>
    <t>467</t>
  </si>
  <si>
    <t>389</t>
  </si>
  <si>
    <t>385</t>
  </si>
  <si>
    <t>378</t>
  </si>
  <si>
    <t>313</t>
  </si>
  <si>
    <t>308</t>
  </si>
  <si>
    <t>305</t>
  </si>
  <si>
    <t>294</t>
  </si>
  <si>
    <t>271</t>
  </si>
  <si>
    <t>270</t>
  </si>
  <si>
    <t>266</t>
  </si>
  <si>
    <t>242</t>
  </si>
  <si>
    <t>234</t>
  </si>
  <si>
    <t>232</t>
  </si>
  <si>
    <t>218</t>
  </si>
  <si>
    <t>477</t>
  </si>
  <si>
    <t>451</t>
  </si>
  <si>
    <t>440</t>
  </si>
  <si>
    <t>428</t>
  </si>
  <si>
    <t>426</t>
  </si>
  <si>
    <t>405</t>
  </si>
  <si>
    <t>398</t>
  </si>
  <si>
    <t>395</t>
  </si>
  <si>
    <t>384</t>
  </si>
  <si>
    <t>338</t>
  </si>
  <si>
    <t>286</t>
  </si>
  <si>
    <t>263</t>
  </si>
  <si>
    <t>236</t>
  </si>
  <si>
    <t>230</t>
  </si>
  <si>
    <t>224</t>
  </si>
  <si>
    <t>219</t>
  </si>
  <si>
    <t>217</t>
  </si>
  <si>
    <t>506</t>
  </si>
  <si>
    <t>496</t>
  </si>
  <si>
    <t>487</t>
  </si>
  <si>
    <t>481</t>
  </si>
  <si>
    <t>475</t>
  </si>
  <si>
    <t>457</t>
  </si>
  <si>
    <t>452</t>
  </si>
  <si>
    <t>448</t>
  </si>
  <si>
    <t>429</t>
  </si>
  <si>
    <t>399</t>
  </si>
  <si>
    <t>381</t>
  </si>
  <si>
    <t>375</t>
  </si>
  <si>
    <t>331</t>
  </si>
  <si>
    <t>315</t>
  </si>
  <si>
    <t>314</t>
  </si>
  <si>
    <t>302</t>
  </si>
  <si>
    <t>264</t>
  </si>
  <si>
    <t>229</t>
  </si>
  <si>
    <t>225</t>
  </si>
  <si>
    <t>215</t>
  </si>
  <si>
    <t>205</t>
  </si>
  <si>
    <t>514</t>
  </si>
  <si>
    <t>510</t>
  </si>
  <si>
    <t>468</t>
  </si>
  <si>
    <t>391</t>
  </si>
  <si>
    <t>388</t>
  </si>
  <si>
    <t>372</t>
  </si>
  <si>
    <t>362</t>
  </si>
  <si>
    <t>350</t>
  </si>
  <si>
    <t>347</t>
  </si>
  <si>
    <t>316</t>
  </si>
  <si>
    <t>307</t>
  </si>
  <si>
    <t>306</t>
  </si>
  <si>
    <t>288</t>
  </si>
  <si>
    <t>267</t>
  </si>
  <si>
    <t>253</t>
  </si>
  <si>
    <t>243</t>
  </si>
  <si>
    <t>240</t>
  </si>
  <si>
    <t>213</t>
  </si>
  <si>
    <t>211</t>
  </si>
  <si>
    <t>204</t>
  </si>
  <si>
    <t>507</t>
  </si>
  <si>
    <t>502</t>
  </si>
  <si>
    <t>492</t>
  </si>
  <si>
    <t>476</t>
  </si>
  <si>
    <t>471</t>
  </si>
  <si>
    <t>453</t>
  </si>
  <si>
    <t>449</t>
  </si>
  <si>
    <t>441</t>
  </si>
  <si>
    <t>424</t>
  </si>
  <si>
    <t>397</t>
  </si>
  <si>
    <t>371</t>
  </si>
  <si>
    <t>358</t>
  </si>
  <si>
    <t>345</t>
  </si>
  <si>
    <t>303</t>
  </si>
  <si>
    <t>295</t>
  </si>
  <si>
    <t>279</t>
  </si>
  <si>
    <t>257</t>
  </si>
  <si>
    <t>235</t>
  </si>
  <si>
    <t>221</t>
  </si>
  <si>
    <t>495</t>
  </si>
  <si>
    <t>483</t>
  </si>
  <si>
    <t>445</t>
  </si>
  <si>
    <t>423</t>
  </si>
  <si>
    <t>Mount Victoria</t>
  </si>
  <si>
    <t>386</t>
  </si>
  <si>
    <t>364</t>
  </si>
  <si>
    <t>363</t>
  </si>
  <si>
    <t>361</t>
  </si>
  <si>
    <t>359</t>
  </si>
  <si>
    <t>343</t>
  </si>
  <si>
    <t>301</t>
  </si>
  <si>
    <t>226</t>
  </si>
  <si>
    <t>082</t>
  </si>
  <si>
    <t>081</t>
  </si>
  <si>
    <t>177</t>
  </si>
  <si>
    <t>101</t>
  </si>
  <si>
    <t>073</t>
  </si>
  <si>
    <t>072</t>
  </si>
  <si>
    <t>065</t>
  </si>
  <si>
    <t>059</t>
  </si>
  <si>
    <t>057</t>
  </si>
  <si>
    <t>055</t>
  </si>
  <si>
    <t>049</t>
  </si>
  <si>
    <t>042</t>
  </si>
  <si>
    <t>041</t>
  </si>
  <si>
    <t>030</t>
  </si>
  <si>
    <t>027</t>
  </si>
  <si>
    <t>023</t>
  </si>
  <si>
    <t>019</t>
  </si>
  <si>
    <t>102</t>
  </si>
  <si>
    <t>098</t>
  </si>
  <si>
    <t>097</t>
  </si>
  <si>
    <t>096</t>
  </si>
  <si>
    <t>094</t>
  </si>
  <si>
    <t>086</t>
  </si>
  <si>
    <t>083</t>
  </si>
  <si>
    <t>078</t>
  </si>
  <si>
    <t>077</t>
  </si>
  <si>
    <t>071</t>
  </si>
  <si>
    <t>067</t>
  </si>
  <si>
    <t>063</t>
  </si>
  <si>
    <t>043</t>
  </si>
  <si>
    <t>032</t>
  </si>
  <si>
    <t>Metropolitan West Area</t>
  </si>
  <si>
    <t xml:space="preserve">Region Total </t>
  </si>
  <si>
    <t>085</t>
  </si>
  <si>
    <t>066</t>
  </si>
  <si>
    <t>064</t>
  </si>
  <si>
    <t>062</t>
  </si>
  <si>
    <t>052</t>
  </si>
  <si>
    <t>047</t>
  </si>
  <si>
    <t>028</t>
  </si>
  <si>
    <t>022</t>
  </si>
  <si>
    <t>017</t>
  </si>
  <si>
    <t>016</t>
  </si>
  <si>
    <t>015</t>
  </si>
  <si>
    <t>014</t>
  </si>
  <si>
    <t>012</t>
  </si>
  <si>
    <t>005</t>
  </si>
  <si>
    <t>075</t>
  </si>
  <si>
    <t>069</t>
  </si>
  <si>
    <t>068</t>
  </si>
  <si>
    <t>061</t>
  </si>
  <si>
    <t>060</t>
  </si>
  <si>
    <t>058</t>
  </si>
  <si>
    <t>053</t>
  </si>
  <si>
    <t>051</t>
  </si>
  <si>
    <t>050</t>
  </si>
  <si>
    <t>040</t>
  </si>
  <si>
    <t>037</t>
  </si>
  <si>
    <t>036</t>
  </si>
  <si>
    <t>025</t>
  </si>
  <si>
    <t>024</t>
  </si>
  <si>
    <t>006</t>
  </si>
  <si>
    <t>076</t>
  </si>
  <si>
    <t>038</t>
  </si>
  <si>
    <t>018</t>
  </si>
  <si>
    <t>013</t>
  </si>
  <si>
    <t>011</t>
  </si>
  <si>
    <t>010</t>
  </si>
  <si>
    <t>004</t>
  </si>
  <si>
    <t>003</t>
  </si>
  <si>
    <t>001</t>
  </si>
  <si>
    <t>Metropolitan East Area</t>
  </si>
  <si>
    <t>489</t>
  </si>
  <si>
    <t>421</t>
  </si>
  <si>
    <t>248</t>
  </si>
  <si>
    <t>095</t>
  </si>
  <si>
    <t>093</t>
  </si>
  <si>
    <t>092</t>
  </si>
  <si>
    <t>088</t>
  </si>
  <si>
    <t>087</t>
  </si>
  <si>
    <t>084</t>
  </si>
  <si>
    <t>079</t>
  </si>
  <si>
    <t>031</t>
  </si>
  <si>
    <t>008</t>
  </si>
  <si>
    <t>007</t>
  </si>
  <si>
    <t>090</t>
  </si>
  <si>
    <t>080</t>
  </si>
  <si>
    <t>070</t>
  </si>
  <si>
    <t>056</t>
  </si>
  <si>
    <t>054</t>
  </si>
  <si>
    <t>048</t>
  </si>
  <si>
    <t>046</t>
  </si>
  <si>
    <t>045</t>
  </si>
  <si>
    <t>039</t>
  </si>
  <si>
    <t>035</t>
  </si>
  <si>
    <t>034</t>
  </si>
  <si>
    <t>033</t>
  </si>
  <si>
    <t>029</t>
  </si>
  <si>
    <t>026</t>
  </si>
  <si>
    <t>021</t>
  </si>
  <si>
    <t>020</t>
  </si>
  <si>
    <t>503</t>
  </si>
  <si>
    <t>488</t>
  </si>
  <si>
    <t>474</t>
  </si>
  <si>
    <t>461</t>
  </si>
  <si>
    <t>442</t>
  </si>
  <si>
    <t>422</t>
  </si>
  <si>
    <t>346</t>
  </si>
  <si>
    <t>325</t>
  </si>
  <si>
    <t>277</t>
  </si>
  <si>
    <t>269</t>
  </si>
  <si>
    <t>258</t>
  </si>
  <si>
    <t>241</t>
  </si>
  <si>
    <t>210</t>
  </si>
  <si>
    <t>207</t>
  </si>
  <si>
    <t>Metropolitan South Area</t>
  </si>
  <si>
    <t>455</t>
  </si>
  <si>
    <t>432</t>
  </si>
  <si>
    <t>418</t>
  </si>
  <si>
    <t>402</t>
  </si>
  <si>
    <t>382</t>
  </si>
  <si>
    <t>374</t>
  </si>
  <si>
    <t>373</t>
  </si>
  <si>
    <t>349</t>
  </si>
  <si>
    <t>344</t>
  </si>
  <si>
    <t>282</t>
  </si>
  <si>
    <t>254</t>
  </si>
  <si>
    <t>237</t>
  </si>
  <si>
    <t>220</t>
  </si>
  <si>
    <t>202</t>
  </si>
  <si>
    <t>509</t>
  </si>
  <si>
    <t>505</t>
  </si>
  <si>
    <t>470</t>
  </si>
  <si>
    <t>460</t>
  </si>
  <si>
    <t>459</t>
  </si>
  <si>
    <t>450</t>
  </si>
  <si>
    <t>434</t>
  </si>
  <si>
    <t>353</t>
  </si>
  <si>
    <t>351</t>
  </si>
  <si>
    <t>341</t>
  </si>
  <si>
    <t>340</t>
  </si>
  <si>
    <t>304</t>
  </si>
  <si>
    <t>292</t>
  </si>
  <si>
    <t>245</t>
  </si>
  <si>
    <t>228</t>
  </si>
  <si>
    <t>500</t>
  </si>
  <si>
    <t>498</t>
  </si>
  <si>
    <t>485</t>
  </si>
  <si>
    <t>484</t>
  </si>
  <si>
    <t>464</t>
  </si>
  <si>
    <t>462</t>
  </si>
  <si>
    <t>458</t>
  </si>
  <si>
    <t>454</t>
  </si>
  <si>
    <t>447</t>
  </si>
  <si>
    <t>446</t>
  </si>
  <si>
    <t>383</t>
  </si>
  <si>
    <t>377</t>
  </si>
  <si>
    <t>376</t>
  </si>
  <si>
    <t>357</t>
  </si>
  <si>
    <t>260</t>
  </si>
  <si>
    <t>255</t>
  </si>
  <si>
    <t>252</t>
  </si>
  <si>
    <t>251</t>
  </si>
  <si>
    <t>222</t>
  </si>
  <si>
    <t>516</t>
  </si>
  <si>
    <t xml:space="preserve">Metropolitan North Area </t>
  </si>
  <si>
    <t>Table 3. 2023-24 Turnouts and Community Safety Activities by FRNSW Station  2023-24</t>
  </si>
  <si>
    <t>https://www.pc.gov.au/ongoing/report-on-government-services/2024/emergency-management/emergency-services</t>
  </si>
  <si>
    <t>2024/25</t>
  </si>
  <si>
    <t>ALBURY (C)</t>
  </si>
  <si>
    <t>ARMIDALE</t>
  </si>
  <si>
    <t>BALLINA (A)</t>
  </si>
  <si>
    <t>BALRANALD (A)</t>
  </si>
  <si>
    <t>BATHURST REGIONAL (A</t>
  </si>
  <si>
    <t>BEGA VALLEY (A)</t>
  </si>
  <si>
    <t>BELLINGEN (A)</t>
  </si>
  <si>
    <t>BERRIGAN (A)</t>
  </si>
  <si>
    <t>BLACKTOWN (C)</t>
  </si>
  <si>
    <t>BLAND (A)</t>
  </si>
  <si>
    <t>BLAYNEY (A)</t>
  </si>
  <si>
    <t>BLUE MOUNTAINS (C)</t>
  </si>
  <si>
    <t>BOGAN (A)</t>
  </si>
  <si>
    <t>BOURKE (A)</t>
  </si>
  <si>
    <t>BREWARRINA (A)</t>
  </si>
  <si>
    <t>BROKEN HILL (C)</t>
  </si>
  <si>
    <t>BURWOOD (A)</t>
  </si>
  <si>
    <t>BYRON (A)</t>
  </si>
  <si>
    <t>CABONNE (A)</t>
  </si>
  <si>
    <t>CAMDEN (A)</t>
  </si>
  <si>
    <t>CANADA BAY (A)</t>
  </si>
  <si>
    <t>CARRATHOOL (A)</t>
  </si>
  <si>
    <t>CESSNOCK (C)</t>
  </si>
  <si>
    <t>CLARENCE VALLEY (A)</t>
  </si>
  <si>
    <t>COBAR (A)</t>
  </si>
  <si>
    <t>COFFS HARBOUR (C)</t>
  </si>
  <si>
    <t>COOLAMON (A)</t>
  </si>
  <si>
    <t>COONAMBLE (A)</t>
  </si>
  <si>
    <t>COWRA (A)</t>
  </si>
  <si>
    <t>CUMBERLAND (A)</t>
  </si>
  <si>
    <t>DUBBO REGIONAL (A)</t>
  </si>
  <si>
    <t>DUNGOG (A)</t>
  </si>
  <si>
    <t>EDWARD RIVER (A)</t>
  </si>
  <si>
    <t>EUROBODALLA (A)</t>
  </si>
  <si>
    <t>FAIRFIELD (C)</t>
  </si>
  <si>
    <t>FEDERATION (A)</t>
  </si>
  <si>
    <t>FORBES (A)</t>
  </si>
  <si>
    <t>GEORGES RIVER (A)</t>
  </si>
  <si>
    <t>GILGANDRA (A)</t>
  </si>
  <si>
    <t>GLEN INNES SEVERN (A</t>
  </si>
  <si>
    <t>GOULBURN MULWAREE (A</t>
  </si>
  <si>
    <t>GREATER HUME</t>
  </si>
  <si>
    <t>GRIFFITH (C)</t>
  </si>
  <si>
    <t>GUNNEDAH (A)</t>
  </si>
  <si>
    <t>GWYDIR (A)</t>
  </si>
  <si>
    <t>HAWKESBURY (C)</t>
  </si>
  <si>
    <t>HAY (A)</t>
  </si>
  <si>
    <t>HILLTOPS (A)</t>
  </si>
  <si>
    <t>HORNSBY (A)</t>
  </si>
  <si>
    <t>HUNTERS HILL (A)</t>
  </si>
  <si>
    <t>INNER WEST (A)</t>
  </si>
  <si>
    <t>INVERELL</t>
  </si>
  <si>
    <t>JUNEE (A)</t>
  </si>
  <si>
    <t>KEMPSEY (A)</t>
  </si>
  <si>
    <t>KIAMA (A)</t>
  </si>
  <si>
    <t>KU-RING-GAI (A)</t>
  </si>
  <si>
    <t>KYOGLE (A)</t>
  </si>
  <si>
    <t>LACHLAN (A)</t>
  </si>
  <si>
    <t>LAKE MACQUARIE (C)</t>
  </si>
  <si>
    <t>LANE COVE (A)</t>
  </si>
  <si>
    <t>LEETON (A)</t>
  </si>
  <si>
    <t>LISMORE (C)</t>
  </si>
  <si>
    <t>LITHGOW (C)</t>
  </si>
  <si>
    <t>LIVERPOOL (C)</t>
  </si>
  <si>
    <t>LIVERPOOL PLAINS (A)</t>
  </si>
  <si>
    <t>LOCKHART (A)</t>
  </si>
  <si>
    <t>MAITLAND (C)</t>
  </si>
  <si>
    <t>MID-COAST (A)</t>
  </si>
  <si>
    <t>MID-WESTERN REGIONAL</t>
  </si>
  <si>
    <t>MOREE PLAINS (A)</t>
  </si>
  <si>
    <t>MOSMAN (A)</t>
  </si>
  <si>
    <t>MURRAY RIVER (A)</t>
  </si>
  <si>
    <t>MURRUMBIDGEE (A)</t>
  </si>
  <si>
    <t>MUSWELLBROOK (A)</t>
  </si>
  <si>
    <t>NARRABRI (A)</t>
  </si>
  <si>
    <t>NARRANDERA (A)</t>
  </si>
  <si>
    <t>NARROMINE (A)</t>
  </si>
  <si>
    <t>NEWCASTLE (C)</t>
  </si>
  <si>
    <t>NORTHERN BEACHES (A)</t>
  </si>
  <si>
    <t>NORTH SYDNEY (A)</t>
  </si>
  <si>
    <t>OBERON (A)</t>
  </si>
  <si>
    <t>ORANGE (C)</t>
  </si>
  <si>
    <t>PARKES (A)</t>
  </si>
  <si>
    <t>PARRAMATTA (C)</t>
  </si>
  <si>
    <t>PENRITH (C)</t>
  </si>
  <si>
    <t>PORT STEPHENS (A)</t>
  </si>
  <si>
    <t>RANDWICK (C)</t>
  </si>
  <si>
    <t>RICHMOND VALLEY (A)</t>
  </si>
  <si>
    <t>RYDE (C)</t>
  </si>
  <si>
    <t>SHELLHARBOUR (C)</t>
  </si>
  <si>
    <t>SHOALHAVEN (C)</t>
  </si>
  <si>
    <t>SINGLETON (A)</t>
  </si>
  <si>
    <t>SNOWY MONARO REGIONA</t>
  </si>
  <si>
    <t>SNOWY VALLEYS (A)</t>
  </si>
  <si>
    <t>STRATHFIELD (A)</t>
  </si>
  <si>
    <t>SUTHERLAND SHIRE (A)</t>
  </si>
  <si>
    <t>SWAN HILL (RC)</t>
  </si>
  <si>
    <t>SYDNEY (C)</t>
  </si>
  <si>
    <t>TAMWORTH REGIONAL (A</t>
  </si>
  <si>
    <t>TEMORA (A)</t>
  </si>
  <si>
    <t>TENTERFIELD (A)</t>
  </si>
  <si>
    <t>THE HILLS SHIRE (A)</t>
  </si>
  <si>
    <t>TWEED (A)</t>
  </si>
  <si>
    <t>UNINCORPORATED ACT</t>
  </si>
  <si>
    <t>UPPER HUNTER SHIRE (</t>
  </si>
  <si>
    <t>UPPER LACHLAN SHIRE</t>
  </si>
  <si>
    <t>URALLA (A)</t>
  </si>
  <si>
    <t>WAGGA WAGGA (C)</t>
  </si>
  <si>
    <t>WALCHA (A)</t>
  </si>
  <si>
    <t>WALGETT (A)</t>
  </si>
  <si>
    <t>WARREN (A)</t>
  </si>
  <si>
    <t>WARRUMBUNGLE SHIRE (</t>
  </si>
  <si>
    <t>WAVERLEY (A)</t>
  </si>
  <si>
    <t>WEDDIN (A)</t>
  </si>
  <si>
    <t>WENTWORTH (A)</t>
  </si>
  <si>
    <t>WILLOUGHBY (C)</t>
  </si>
  <si>
    <t>WINGECARRIBEE (A)</t>
  </si>
  <si>
    <t>WOLLONDILLY (A)</t>
  </si>
  <si>
    <t>WOLLONGONG (C)</t>
  </si>
  <si>
    <t>WOOLLAHRA (A)</t>
  </si>
  <si>
    <t>YASS VALLEY (A)</t>
  </si>
  <si>
    <t xml:space="preserve">Table 2. 2024-25 Local Government Area by Type of FRNSW Incident  2024-25 </t>
  </si>
  <si>
    <t>UNINCORP. OTHER TERR</t>
  </si>
  <si>
    <t xml:space="preserve">Table 2. 2023-24 Local Government Area by Type of FRNSW Incident  2023-24  </t>
  </si>
  <si>
    <t>CENTRAL DARLING (A)</t>
  </si>
  <si>
    <t xml:space="preserve">Table 2. 2022-23 Local Government Area by Type of FRNSW Incident  2022-23  </t>
  </si>
  <si>
    <t>Table 3. 2024-25 Turnouts and Community Safety Activities by FRNSW Station  2024-25</t>
  </si>
  <si>
    <t>Local Government Area by Type of Incident  2024-25</t>
  </si>
  <si>
    <t>Turnouts and Community Safety Activities by Station  2024-25</t>
  </si>
  <si>
    <t>Table 2. 24-25</t>
  </si>
  <si>
    <t>Table 3.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</si>
</sst>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8"/>
      <color theme="1"/>
      <name val="Arial"/>
      <family val="2"/>
    </font>
    <font>
      <sz val="8"/>
      <name val="Calibri"/>
      <family val="2"/>
      <scheme val="minor"/>
    </font>
    <font>
      <u/>
      <sz val="11"/>
      <color theme="10"/>
      <name val="Calibri"/>
      <family val="2"/>
      <scheme val="minor"/>
    </font>
    <font>
      <sz val="11"/>
      <color theme="1"/>
      <name val="Arial"/>
      <family val="2"/>
    </font>
    <font>
      <b/>
      <sz val="12"/>
      <color theme="1"/>
      <name val="Arial"/>
      <family val="2"/>
    </font>
    <font>
      <sz val="10"/>
      <color theme="1"/>
      <name val="Arial"/>
      <family val="2"/>
    </font>
    <font>
      <b/>
      <sz val="10"/>
      <color theme="1"/>
      <name val="Arial"/>
      <family val="2"/>
    </font>
    <font>
      <sz val="10"/>
      <color rgb="FFFF0000"/>
      <name val="Arial"/>
      <family val="2"/>
    </font>
    <font>
      <sz val="10"/>
      <color rgb="FF000000"/>
      <name val="Arial"/>
      <family val="2"/>
    </font>
    <font>
      <sz val="10"/>
      <color rgb="FF333333"/>
      <name val="Arial"/>
      <family val="2"/>
    </font>
    <font>
      <sz val="8"/>
      <color theme="1"/>
      <name val="Arial"/>
      <family val="2"/>
    </font>
    <font>
      <b/>
      <sz val="11"/>
      <color theme="1"/>
      <name val="Calibri"/>
      <family val="2"/>
      <scheme val="minor"/>
    </font>
    <font>
      <sz val="10"/>
      <color theme="1"/>
      <name val="Calibri"/>
      <family val="2"/>
      <scheme val="minor"/>
    </font>
    <font>
      <b/>
      <sz val="12"/>
      <color rgb="FF000000"/>
      <name val="Calibri"/>
      <family val="2"/>
    </font>
    <font>
      <u/>
      <sz val="11"/>
      <color theme="4"/>
      <name val="Calibri"/>
      <family val="2"/>
      <scheme val="minor"/>
    </font>
    <font>
      <sz val="11"/>
      <color theme="1"/>
      <name val="Calibri"/>
      <family val="2"/>
      <scheme val="minor"/>
    </font>
    <font>
      <sz val="10"/>
      <color rgb="FF000000"/>
      <name val="Arial"/>
      <family val="2"/>
    </font>
    <font>
      <b/>
      <sz val="10"/>
      <color rgb="FF000000"/>
      <name val="Arial"/>
      <family val="2"/>
    </font>
    <font>
      <b/>
      <sz val="9"/>
      <color rgb="FF333333"/>
      <name val="Arial"/>
      <family val="2"/>
    </font>
    <font>
      <sz val="9"/>
      <color rgb="FF333333"/>
      <name val="Arial"/>
      <family val="2"/>
    </font>
    <font>
      <b/>
      <sz val="11"/>
      <color theme="1"/>
      <name val="Arial"/>
      <family val="2"/>
    </font>
    <font>
      <b/>
      <sz val="10"/>
      <color rgb="FF333333"/>
      <name val="Arial"/>
      <family val="2"/>
    </font>
    <font>
      <b/>
      <sz val="12"/>
      <color rgb="FF000000"/>
      <name val="Arial"/>
      <family val="2"/>
    </font>
    <font>
      <sz val="11"/>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rgb="FFDDDDDD"/>
      </left>
      <right style="thin">
        <color rgb="FFDDDDDD"/>
      </right>
      <top style="thin">
        <color rgb="FFDDDDDD"/>
      </top>
      <bottom style="thin">
        <color rgb="FFDDDDDD"/>
      </bottom>
      <diagonal/>
    </border>
  </borders>
  <cellStyleXfs count="5">
    <xf numFmtId="0" fontId="0" fillId="0" borderId="0"/>
    <xf numFmtId="0" fontId="3" fillId="0" borderId="0" applyNumberFormat="0" applyFill="0" applyBorder="0" applyAlignment="0" applyProtection="0"/>
    <xf numFmtId="0" fontId="16" fillId="0" borderId="0"/>
    <xf numFmtId="0" fontId="17" fillId="0" borderId="0"/>
    <xf numFmtId="0" fontId="9" fillId="0" borderId="0"/>
  </cellStyleXfs>
  <cellXfs count="94">
    <xf numFmtId="0" fontId="0" fillId="0" borderId="0" xfId="0"/>
    <xf numFmtId="0" fontId="4" fillId="0" borderId="0" xfId="0" applyFont="1"/>
    <xf numFmtId="0" fontId="4" fillId="0" borderId="0" xfId="0" applyFont="1" applyAlignment="1">
      <alignment vertic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3" fontId="6" fillId="0" borderId="0" xfId="0" applyNumberFormat="1" applyFont="1"/>
    <xf numFmtId="3" fontId="7" fillId="0" borderId="0" xfId="0" applyNumberFormat="1" applyFont="1"/>
    <xf numFmtId="3" fontId="8" fillId="0" borderId="0" xfId="0" applyNumberFormat="1" applyFont="1"/>
    <xf numFmtId="0" fontId="6" fillId="0" borderId="0" xfId="0" applyFont="1" applyAlignment="1">
      <alignment wrapText="1"/>
    </xf>
    <xf numFmtId="0" fontId="7" fillId="0" borderId="0" xfId="0" applyFont="1" applyAlignment="1">
      <alignment wrapText="1"/>
    </xf>
    <xf numFmtId="0" fontId="7" fillId="0" borderId="0" xfId="0" applyFont="1" applyAlignment="1">
      <alignment horizontal="center" wrapText="1"/>
    </xf>
    <xf numFmtId="0" fontId="9" fillId="0" borderId="0" xfId="0" applyFont="1" applyAlignment="1">
      <alignment vertical="center"/>
    </xf>
    <xf numFmtId="0" fontId="10" fillId="2" borderId="0" xfId="0" applyFont="1" applyFill="1" applyAlignment="1">
      <alignment vertical="center"/>
    </xf>
    <xf numFmtId="1" fontId="6" fillId="0" borderId="0" xfId="0" applyNumberFormat="1" applyFont="1"/>
    <xf numFmtId="1" fontId="7" fillId="0" borderId="0" xfId="0" applyNumberFormat="1" applyFont="1"/>
    <xf numFmtId="0" fontId="10" fillId="0" borderId="0" xfId="0" applyFont="1" applyAlignment="1">
      <alignment vertical="center"/>
    </xf>
    <xf numFmtId="0" fontId="6" fillId="0" borderId="0" xfId="0" applyFont="1" applyAlignment="1">
      <alignment horizontal="center"/>
    </xf>
    <xf numFmtId="0" fontId="7" fillId="0" borderId="0" xfId="0" applyFont="1" applyAlignment="1">
      <alignment horizontal="left"/>
    </xf>
    <xf numFmtId="0" fontId="9" fillId="0" borderId="0" xfId="0" applyFont="1"/>
    <xf numFmtId="49" fontId="4" fillId="0" borderId="0" xfId="0" applyNumberFormat="1" applyFont="1" applyAlignment="1">
      <alignment vertical="top" wrapText="1"/>
    </xf>
    <xf numFmtId="0" fontId="4" fillId="0" borderId="0" xfId="0" applyFont="1" applyAlignment="1">
      <alignment horizontal="center"/>
    </xf>
    <xf numFmtId="0" fontId="1" fillId="0" borderId="0" xfId="0" applyFont="1"/>
    <xf numFmtId="0" fontId="11" fillId="0" borderId="0" xfId="0" applyFont="1" applyAlignment="1">
      <alignment horizontal="left" vertical="center" wrapText="1"/>
    </xf>
    <xf numFmtId="0" fontId="12" fillId="0" borderId="0" xfId="0" applyFont="1" applyAlignment="1">
      <alignment horizontal="center" wrapText="1"/>
    </xf>
    <xf numFmtId="0" fontId="13" fillId="0" borderId="0" xfId="0" applyFont="1"/>
    <xf numFmtId="0" fontId="11" fillId="0" borderId="0" xfId="0" applyFont="1" applyAlignment="1">
      <alignment vertical="center" wrapText="1"/>
    </xf>
    <xf numFmtId="0" fontId="14" fillId="0" borderId="0" xfId="0" applyFont="1"/>
    <xf numFmtId="0" fontId="3" fillId="0" borderId="0" xfId="1" applyAlignment="1">
      <alignment horizontal="center"/>
    </xf>
    <xf numFmtId="0" fontId="15" fillId="0" borderId="0" xfId="1" applyFont="1" applyAlignment="1">
      <alignment horizontal="center"/>
    </xf>
    <xf numFmtId="0" fontId="7" fillId="0" borderId="0" xfId="2" applyFont="1" applyAlignment="1">
      <alignment horizontal="center"/>
    </xf>
    <xf numFmtId="0" fontId="8" fillId="0" borderId="0" xfId="2" applyFont="1"/>
    <xf numFmtId="0" fontId="6" fillId="0" borderId="0" xfId="2" applyFont="1"/>
    <xf numFmtId="3" fontId="7" fillId="0" borderId="0" xfId="2" applyNumberFormat="1" applyFont="1"/>
    <xf numFmtId="3" fontId="6" fillId="0" borderId="0" xfId="2" applyNumberFormat="1" applyFont="1"/>
    <xf numFmtId="0" fontId="17" fillId="0" borderId="0" xfId="3"/>
    <xf numFmtId="0" fontId="9" fillId="0" borderId="0" xfId="3" applyFont="1"/>
    <xf numFmtId="0" fontId="17" fillId="0" borderId="0" xfId="3" applyAlignment="1">
      <alignment wrapText="1"/>
    </xf>
    <xf numFmtId="0" fontId="18" fillId="0" borderId="0" xfId="3" applyFont="1" applyAlignment="1">
      <alignment wrapText="1"/>
    </xf>
    <xf numFmtId="0" fontId="5" fillId="0" borderId="0" xfId="2" applyFont="1"/>
    <xf numFmtId="0" fontId="11" fillId="0" borderId="0" xfId="2" applyFont="1" applyAlignment="1">
      <alignment horizontal="left"/>
    </xf>
    <xf numFmtId="0" fontId="18" fillId="0" borderId="0" xfId="3" applyFont="1"/>
    <xf numFmtId="0" fontId="7" fillId="0" borderId="0" xfId="2" applyFont="1"/>
    <xf numFmtId="0" fontId="7" fillId="0" borderId="0" xfId="2" applyFont="1" applyAlignment="1">
      <alignment horizontal="center" wrapText="1"/>
    </xf>
    <xf numFmtId="0" fontId="16" fillId="0" borderId="0" xfId="2"/>
    <xf numFmtId="0" fontId="3" fillId="0" borderId="0" xfId="1" applyFill="1" applyAlignment="1">
      <alignment horizontal="center"/>
    </xf>
    <xf numFmtId="0" fontId="17" fillId="0" borderId="1" xfId="3" applyBorder="1"/>
    <xf numFmtId="49" fontId="19" fillId="0" borderId="1" xfId="3" applyNumberFormat="1" applyFont="1" applyBorder="1" applyAlignment="1">
      <alignment horizontal="left"/>
    </xf>
    <xf numFmtId="0" fontId="9" fillId="0" borderId="1" xfId="3" applyFont="1" applyBorder="1"/>
    <xf numFmtId="0" fontId="20" fillId="0" borderId="1" xfId="3" applyFont="1" applyBorder="1" applyAlignment="1">
      <alignment horizontal="right"/>
    </xf>
    <xf numFmtId="0" fontId="18" fillId="0" borderId="2" xfId="3" applyFont="1" applyBorder="1" applyAlignment="1">
      <alignment horizontal="center"/>
    </xf>
    <xf numFmtId="49" fontId="20" fillId="0" borderId="0" xfId="3" applyNumberFormat="1" applyFont="1" applyAlignment="1">
      <alignment horizontal="left"/>
    </xf>
    <xf numFmtId="0" fontId="11" fillId="0" borderId="0" xfId="0" applyFont="1"/>
    <xf numFmtId="0" fontId="10" fillId="3" borderId="5" xfId="0" applyFont="1" applyFill="1" applyBorder="1" applyAlignment="1">
      <alignment horizontal="right"/>
    </xf>
    <xf numFmtId="0" fontId="18" fillId="0" borderId="0" xfId="0" applyFont="1"/>
    <xf numFmtId="0" fontId="12" fillId="0" borderId="0" xfId="0" applyFont="1"/>
    <xf numFmtId="0" fontId="18" fillId="0" borderId="0" xfId="4" applyFont="1" applyAlignment="1">
      <alignment horizontal="center" wrapText="1"/>
    </xf>
    <xf numFmtId="0" fontId="21" fillId="0" borderId="0" xfId="0" applyFont="1"/>
    <xf numFmtId="3" fontId="4" fillId="0" borderId="0" xfId="0" applyNumberFormat="1" applyFont="1"/>
    <xf numFmtId="0" fontId="21" fillId="0" borderId="0" xfId="0" applyFont="1" applyAlignment="1">
      <alignment horizontal="center" wrapText="1"/>
    </xf>
    <xf numFmtId="3" fontId="7" fillId="0" borderId="0" xfId="0" applyNumberFormat="1" applyFont="1" applyAlignment="1">
      <alignment horizontal="center" wrapText="1"/>
    </xf>
    <xf numFmtId="0" fontId="7" fillId="0" borderId="0" xfId="0" applyFont="1" applyAlignment="1">
      <alignment horizontal="left" wrapText="1"/>
    </xf>
    <xf numFmtId="0" fontId="3" fillId="0" borderId="0" xfId="1"/>
    <xf numFmtId="0" fontId="20" fillId="3" borderId="6" xfId="0" applyFont="1" applyFill="1" applyBorder="1" applyAlignment="1">
      <alignment horizontal="right"/>
    </xf>
    <xf numFmtId="3" fontId="10" fillId="3" borderId="6" xfId="0" applyNumberFormat="1" applyFont="1" applyFill="1" applyBorder="1" applyAlignment="1">
      <alignment horizontal="right"/>
    </xf>
    <xf numFmtId="3" fontId="22" fillId="3" borderId="6" xfId="0" applyNumberFormat="1" applyFont="1" applyFill="1" applyBorder="1" applyAlignment="1">
      <alignment horizontal="right"/>
    </xf>
    <xf numFmtId="3" fontId="8" fillId="0" borderId="0" xfId="2" applyNumberFormat="1" applyFont="1"/>
    <xf numFmtId="0" fontId="9" fillId="0" borderId="0" xfId="4"/>
    <xf numFmtId="0" fontId="9" fillId="0" borderId="0" xfId="4" applyAlignment="1">
      <alignment horizontal="center" wrapText="1"/>
    </xf>
    <xf numFmtId="3" fontId="18" fillId="0" borderId="0" xfId="3" applyNumberFormat="1" applyFont="1" applyAlignment="1">
      <alignment wrapText="1"/>
    </xf>
    <xf numFmtId="3" fontId="9" fillId="0" borderId="0" xfId="3" applyNumberFormat="1" applyFont="1" applyAlignment="1">
      <alignment wrapText="1"/>
    </xf>
    <xf numFmtId="3" fontId="18" fillId="0" borderId="0" xfId="3" applyNumberFormat="1" applyFont="1"/>
    <xf numFmtId="0" fontId="6" fillId="0" borderId="0" xfId="0" applyFont="1" applyAlignment="1">
      <alignment vertical="center"/>
    </xf>
    <xf numFmtId="0" fontId="23" fillId="0" borderId="0" xfId="0" applyFont="1"/>
    <xf numFmtId="0" fontId="24" fillId="0" borderId="0" xfId="0" applyFont="1"/>
    <xf numFmtId="3" fontId="24" fillId="0" borderId="0" xfId="0" applyNumberFormat="1" applyFont="1"/>
    <xf numFmtId="0" fontId="18" fillId="0" borderId="0" xfId="0" applyFont="1" applyAlignment="1">
      <alignment horizontal="center" wrapText="1"/>
    </xf>
    <xf numFmtId="3" fontId="18" fillId="0" borderId="0" xfId="0" applyNumberFormat="1" applyFont="1" applyAlignment="1">
      <alignment horizontal="center" wrapText="1"/>
    </xf>
    <xf numFmtId="0" fontId="18" fillId="0" borderId="0" xfId="0" applyFont="1" applyAlignment="1">
      <alignment horizontal="left" wrapText="1"/>
    </xf>
    <xf numFmtId="3" fontId="18" fillId="0" borderId="0" xfId="0" applyNumberFormat="1" applyFont="1"/>
    <xf numFmtId="3" fontId="9" fillId="0" borderId="0" xfId="0" applyNumberFormat="1" applyFont="1"/>
    <xf numFmtId="0" fontId="3" fillId="0" borderId="0" xfId="1" quotePrefix="1" applyAlignment="1">
      <alignment horizontal="center"/>
    </xf>
    <xf numFmtId="0" fontId="3" fillId="0" borderId="0" xfId="1" quotePrefix="1" applyFill="1" applyAlignment="1">
      <alignment horizontal="center"/>
    </xf>
    <xf numFmtId="0" fontId="11" fillId="0" borderId="0" xfId="0" applyFont="1" applyAlignment="1">
      <alignment horizontal="left" vertical="center" wrapText="1"/>
    </xf>
    <xf numFmtId="0" fontId="11" fillId="0" borderId="0" xfId="0" applyFont="1" applyAlignment="1">
      <alignment horizontal="left"/>
    </xf>
    <xf numFmtId="0" fontId="6" fillId="0" borderId="0" xfId="0" applyFont="1" applyAlignment="1">
      <alignment horizontal="left" vertical="center" wrapText="1"/>
    </xf>
    <xf numFmtId="0" fontId="11" fillId="0" borderId="0" xfId="2" applyFont="1" applyAlignment="1">
      <alignment horizontal="left" vertical="center" wrapText="1"/>
    </xf>
    <xf numFmtId="0" fontId="6" fillId="4" borderId="0" xfId="0" applyFont="1" applyFill="1" applyAlignment="1">
      <alignment horizontal="left" vertical="center" wrapText="1"/>
    </xf>
    <xf numFmtId="0" fontId="9" fillId="0" borderId="1" xfId="0" applyFont="1" applyBorder="1" applyAlignment="1">
      <alignment horizontal="left" vertical="center" wrapText="1"/>
    </xf>
    <xf numFmtId="0" fontId="18" fillId="0" borderId="4" xfId="3" applyFont="1" applyBorder="1" applyAlignment="1">
      <alignment horizontal="center"/>
    </xf>
    <xf numFmtId="0" fontId="18" fillId="0" borderId="3" xfId="3" applyFont="1" applyBorder="1" applyAlignment="1">
      <alignment horizontal="center"/>
    </xf>
    <xf numFmtId="0" fontId="18" fillId="0" borderId="2" xfId="3" applyFont="1" applyBorder="1" applyAlignment="1">
      <alignment horizontal="center"/>
    </xf>
  </cellXfs>
  <cellStyles count="5">
    <cellStyle name="Hyperlink" xfId="1" builtinId="8"/>
    <cellStyle name="Normal" xfId="0" builtinId="0"/>
    <cellStyle name="Normal 2" xfId="2" xr:uid="{748E62E6-7B6F-47EE-9971-FDD90E746BF5}"/>
    <cellStyle name="Normal 3" xfId="3" xr:uid="{FC9FAF4D-A9B6-43B3-AD9B-898C6E84801D}"/>
    <cellStyle name="Normal 3 2" xfId="4" xr:uid="{3AF8847D-392A-47E2-82D3-9125030B0D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1292963</xdr:colOff>
      <xdr:row>3</xdr:row>
      <xdr:rowOff>114300</xdr:rowOff>
    </xdr:to>
    <xdr:pic>
      <xdr:nvPicPr>
        <xdr:cNvPr id="3" name="Picture 2">
          <a:extLst>
            <a:ext uri="{FF2B5EF4-FFF2-40B4-BE49-F238E27FC236}">
              <a16:creationId xmlns:a16="http://schemas.microsoft.com/office/drawing/2014/main" id="{E736ECDA-D7CA-4A37-A365-2C54D1CFC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57150"/>
          <a:ext cx="1131038" cy="14097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pc.gov.au/ongoing/report-on-government-services/2024/emergency-management/emergency-services" TargetMode="External"/><Relationship Id="rId5" Type="http://schemas.openxmlformats.org/officeDocument/2006/relationships/drawing" Target="../drawings/drawing1.xml"/><Relationship Id="rId4" Type="http://schemas.openxmlformats.org/officeDocument/2006/relationships/customProperty" Target="../customProperty2.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customProperty" Target="../customProperty1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customProperty" Target="../customProperty2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customProperty" Target="../customProperty2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customProperty" Target="../customProperty25.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customProperty" Target="../customProperty27.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customProperty" Target="../customProperty29.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customProperty" Target="../customProperty5.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customProperty" Target="../customProperty13.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4FEFB-AD35-445E-AE7E-E0934C0E6F49}">
  <dimension ref="A1:B26"/>
  <sheetViews>
    <sheetView tabSelected="1" workbookViewId="0">
      <selection activeCell="B2" sqref="B2"/>
    </sheetView>
  </sheetViews>
  <sheetFormatPr defaultColWidth="8.7265625" defaultRowHeight="14" x14ac:dyDescent="0.3"/>
  <cols>
    <col min="1" max="1" width="22.54296875" style="1" customWidth="1"/>
    <col min="2" max="2" width="71" style="1" customWidth="1"/>
    <col min="3" max="16384" width="8.7265625" style="1"/>
  </cols>
  <sheetData>
    <row r="1" spans="1:2" ht="51" customHeight="1" x14ac:dyDescent="0.5">
      <c r="B1" s="24" t="s">
        <v>0</v>
      </c>
    </row>
    <row r="3" spans="1:2" ht="41.25" customHeight="1" x14ac:dyDescent="0.3">
      <c r="A3" s="2"/>
      <c r="B3" s="22" t="s">
        <v>547</v>
      </c>
    </row>
    <row r="4" spans="1:2" ht="42" x14ac:dyDescent="0.3">
      <c r="B4" s="22" t="s">
        <v>546</v>
      </c>
    </row>
    <row r="7" spans="1:2" ht="14.5" x14ac:dyDescent="0.35">
      <c r="A7" s="31" t="s">
        <v>1</v>
      </c>
      <c r="B7" s="1" t="s">
        <v>544</v>
      </c>
    </row>
    <row r="8" spans="1:2" ht="14.5" x14ac:dyDescent="0.35">
      <c r="A8" s="30" t="s">
        <v>551</v>
      </c>
      <c r="B8" s="1" t="s">
        <v>4</v>
      </c>
    </row>
    <row r="9" spans="1:2" ht="14.5" x14ac:dyDescent="0.35">
      <c r="A9" s="30" t="s">
        <v>552</v>
      </c>
      <c r="B9" s="1" t="s">
        <v>5</v>
      </c>
    </row>
    <row r="10" spans="1:2" ht="14.5" x14ac:dyDescent="0.35">
      <c r="A10" s="30" t="s">
        <v>553</v>
      </c>
      <c r="B10" s="1" t="s">
        <v>6</v>
      </c>
    </row>
    <row r="11" spans="1:2" ht="14.5" x14ac:dyDescent="0.35">
      <c r="A11" s="30" t="s">
        <v>554</v>
      </c>
      <c r="B11" s="1" t="s">
        <v>555</v>
      </c>
    </row>
    <row r="12" spans="1:2" ht="14.5" x14ac:dyDescent="0.35">
      <c r="A12" s="30" t="s">
        <v>986</v>
      </c>
      <c r="B12" s="1" t="s">
        <v>987</v>
      </c>
    </row>
    <row r="13" spans="1:2" ht="14.5" x14ac:dyDescent="0.35">
      <c r="A13" s="30" t="s">
        <v>1071</v>
      </c>
      <c r="B13" s="1" t="s">
        <v>1070</v>
      </c>
    </row>
    <row r="14" spans="1:2" ht="14.5" x14ac:dyDescent="0.35">
      <c r="A14" s="30" t="s">
        <v>1077</v>
      </c>
      <c r="B14" s="1" t="s">
        <v>1075</v>
      </c>
    </row>
    <row r="15" spans="1:2" ht="14.5" x14ac:dyDescent="0.35">
      <c r="A15" s="83" t="s">
        <v>1560</v>
      </c>
      <c r="B15" s="1" t="s">
        <v>1558</v>
      </c>
    </row>
    <row r="16" spans="1:2" ht="14.5" x14ac:dyDescent="0.35">
      <c r="A16" s="30" t="s">
        <v>556</v>
      </c>
      <c r="B16" s="1" t="s">
        <v>2</v>
      </c>
    </row>
    <row r="17" spans="1:2" ht="14.5" x14ac:dyDescent="0.35">
      <c r="A17" s="30" t="s">
        <v>557</v>
      </c>
      <c r="B17" s="1" t="s">
        <v>558</v>
      </c>
    </row>
    <row r="18" spans="1:2" ht="14.5" x14ac:dyDescent="0.35">
      <c r="A18" s="30" t="s">
        <v>560</v>
      </c>
      <c r="B18" s="1" t="s">
        <v>559</v>
      </c>
    </row>
    <row r="19" spans="1:2" ht="14.5" x14ac:dyDescent="0.35">
      <c r="A19" s="30" t="s">
        <v>563</v>
      </c>
      <c r="B19" s="1" t="s">
        <v>561</v>
      </c>
    </row>
    <row r="20" spans="1:2" ht="14.5" x14ac:dyDescent="0.35">
      <c r="A20" s="47" t="s">
        <v>985</v>
      </c>
      <c r="B20" s="1" t="s">
        <v>1032</v>
      </c>
    </row>
    <row r="21" spans="1:2" ht="14.5" x14ac:dyDescent="0.35">
      <c r="A21" s="47" t="s">
        <v>1072</v>
      </c>
      <c r="B21" s="1" t="s">
        <v>1073</v>
      </c>
    </row>
    <row r="22" spans="1:2" ht="14.5" x14ac:dyDescent="0.35">
      <c r="A22" s="47" t="s">
        <v>1078</v>
      </c>
      <c r="B22" s="1" t="s">
        <v>1076</v>
      </c>
    </row>
    <row r="23" spans="1:2" ht="14.5" x14ac:dyDescent="0.35">
      <c r="A23" s="84" t="s">
        <v>1561</v>
      </c>
      <c r="B23" s="1" t="s">
        <v>1559</v>
      </c>
    </row>
    <row r="25" spans="1:2" x14ac:dyDescent="0.3">
      <c r="A25" s="23" t="s">
        <v>1033</v>
      </c>
      <c r="B25" s="1" t="s">
        <v>3</v>
      </c>
    </row>
    <row r="26" spans="1:2" ht="14.5" x14ac:dyDescent="0.35">
      <c r="B26" s="64" t="s">
        <v>1429</v>
      </c>
    </row>
  </sheetData>
  <phoneticPr fontId="2" type="noConversion"/>
  <hyperlinks>
    <hyperlink ref="A7" location="'Table 1.'!A1" display="Table 1." xr:uid="{72D10299-711B-47EE-8CA7-BC20B6122A9F}"/>
    <hyperlink ref="A8" location="'Table 2. 17-18'!A1" display="Table 2. 17-18" xr:uid="{329DD42B-FDB5-43B0-BE01-743E1B26DFDF}"/>
    <hyperlink ref="A9" location="'Table 2. 18-19'!A1" display="Table 2.18-19" xr:uid="{9A600DF8-F2F0-46E0-9AB4-9C19AEA99641}"/>
    <hyperlink ref="A10" location="'Table 2. 19-20'!A1" display="Table 2. 19-20" xr:uid="{AF64D4A5-5837-49CA-87F7-D9E5B83E3CDB}"/>
    <hyperlink ref="A11" location="'Table 2. 20-21'!A1" display="Table 2. 20-21" xr:uid="{F442A61F-075E-42F9-B8F6-26EF91AEC00F}"/>
    <hyperlink ref="A16" location="'Table 3. 17-18'!A1" display="Table 3. 17-18" xr:uid="{341AC4F9-570E-46B3-A031-1AB0A48F58EB}"/>
    <hyperlink ref="A17" location="'Table 3. 18-19'!A1" display="Table 3. 18-19" xr:uid="{2A4B9509-EB15-450A-921B-31E859F5B410}"/>
    <hyperlink ref="A18" location="'Table 3. 19-20'!A1" display="Table 3. 19-20" xr:uid="{29E67890-A38E-405D-97F0-353A7D75162F}"/>
    <hyperlink ref="A19" location="'Table 3. 20-21'!A1" display="Table 3. 20-21" xr:uid="{7B3D6312-99CA-4D2B-A6BC-90493EEF3532}"/>
    <hyperlink ref="A12" location="'Table 2. 21-22'!A1" display="Table 2. 21-22" xr:uid="{E1CC1AE9-09C7-4DAD-9579-72405E7DBC6A}"/>
    <hyperlink ref="A20" location="'Table 3. 21-22'!A1" display="Table 3. 21-22" xr:uid="{450815AD-10C5-4528-9E1A-162EF8B11150}"/>
    <hyperlink ref="A13" location="'Table 2. 22-23'!A1" display="Table 2. 22-23" xr:uid="{6D31673C-A781-43C5-9521-53F81C1BEEA3}"/>
    <hyperlink ref="A21" location="'Table 3. 22-23'!A1" display="Table 3. 22-23" xr:uid="{20B7A2B6-B250-4F07-A0C7-F3217720FAB6}"/>
    <hyperlink ref="A14" location="'Table 2. 23-24'!A1" display="Table 2. 23-24" xr:uid="{468A4407-3163-4E4B-BB1A-4415414AE0BD}"/>
    <hyperlink ref="A22" location="'Table 3. 23-24'!A1" display="Table 3. 23-24" xr:uid="{3193D3E5-81C2-47B6-BBF8-D777BB96B2D7}"/>
    <hyperlink ref="B26" r:id="rId1" xr:uid="{031A805D-0BDC-45C2-B30F-4A2F57481C95}"/>
    <hyperlink ref="A15" location="'Table 2. 24-25'!A1" display="'Table 2. 24-25'!A1" xr:uid="{F54F81A9-F8A7-4F78-AEA7-6F40B4DBA895}"/>
    <hyperlink ref="A23" location="'Table 3. 24-25'!A1" display="'Table 3. 24-25" xr:uid="{B11FFA25-4043-4DA9-BF65-B5DA575F6B99}"/>
  </hyperlinks>
  <pageMargins left="0.7" right="0.7" top="0.75" bottom="0.75" header="0.3" footer="0.3"/>
  <pageSetup paperSize="9" orientation="portrait" r:id="rId2"/>
  <customProperties>
    <customPr name="_pios_id" r:id="rId3"/>
    <customPr name="EpmWorksheetKeyString_GUID" r:id="rId4"/>
  </customPropertie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9DE8-0227-4E02-B243-026D47B38CD2}">
  <dimension ref="A1:K149"/>
  <sheetViews>
    <sheetView zoomScale="106" zoomScaleNormal="106" workbookViewId="0">
      <pane xSplit="1" ySplit="3" topLeftCell="B4" activePane="bottomRight" state="frozen"/>
      <selection pane="topRight" activeCell="B1" sqref="B1"/>
      <selection pane="bottomLeft" activeCell="A4" sqref="A4"/>
      <selection pane="bottomRight" activeCell="B4" sqref="B4"/>
    </sheetView>
  </sheetViews>
  <sheetFormatPr defaultRowHeight="12.5" x14ac:dyDescent="0.25"/>
  <cols>
    <col min="1" max="1" width="23.54296875" style="4" customWidth="1"/>
    <col min="2" max="5" width="15.81640625" style="4" customWidth="1"/>
    <col min="6" max="6" width="14.7265625" style="4" customWidth="1"/>
    <col min="7" max="7" width="12" style="4" customWidth="1"/>
    <col min="8" max="9" width="15.81640625" style="4" customWidth="1"/>
    <col min="10" max="10" width="9.6328125" style="4" customWidth="1"/>
    <col min="11" max="11" width="15.81640625" style="4" customWidth="1"/>
    <col min="12" max="16384" width="8.7265625" style="4"/>
  </cols>
  <sheetData>
    <row r="1" spans="1:11" s="69" customFormat="1" ht="13" x14ac:dyDescent="0.3">
      <c r="A1" s="44" t="s">
        <v>1552</v>
      </c>
    </row>
    <row r="2" spans="1:11" s="69" customFormat="1" ht="13" x14ac:dyDescent="0.3">
      <c r="A2" s="44"/>
    </row>
    <row r="3" spans="1:11" s="70" customFormat="1" ht="96.5" customHeight="1" x14ac:dyDescent="0.3">
      <c r="A3" s="58" t="s">
        <v>7</v>
      </c>
      <c r="B3" s="58" t="s">
        <v>569</v>
      </c>
      <c r="C3" s="58" t="s">
        <v>9</v>
      </c>
      <c r="D3" s="58" t="s">
        <v>568</v>
      </c>
      <c r="E3" s="58" t="s">
        <v>567</v>
      </c>
      <c r="F3" s="58" t="s">
        <v>12</v>
      </c>
      <c r="G3" s="58" t="s">
        <v>13</v>
      </c>
      <c r="H3" s="58" t="s">
        <v>14</v>
      </c>
      <c r="I3" s="58" t="s">
        <v>566</v>
      </c>
      <c r="J3" s="58" t="s">
        <v>16</v>
      </c>
      <c r="K3" s="58" t="s">
        <v>17</v>
      </c>
    </row>
    <row r="4" spans="1:11" x14ac:dyDescent="0.25">
      <c r="A4" s="4" t="s">
        <v>1431</v>
      </c>
      <c r="B4" s="8">
        <v>271</v>
      </c>
      <c r="C4" s="8">
        <v>94</v>
      </c>
      <c r="D4" s="8">
        <v>141</v>
      </c>
      <c r="E4" s="8">
        <v>29</v>
      </c>
      <c r="F4" s="8">
        <v>19</v>
      </c>
      <c r="G4" s="8">
        <v>138</v>
      </c>
      <c r="H4" s="8">
        <v>212</v>
      </c>
      <c r="I4" s="8">
        <v>24</v>
      </c>
      <c r="J4" s="8">
        <v>1</v>
      </c>
      <c r="K4" s="8">
        <v>929</v>
      </c>
    </row>
    <row r="5" spans="1:11" x14ac:dyDescent="0.25">
      <c r="A5" s="4" t="s">
        <v>1432</v>
      </c>
      <c r="B5" s="8">
        <v>209</v>
      </c>
      <c r="C5" s="8">
        <v>24</v>
      </c>
      <c r="D5" s="8">
        <v>57</v>
      </c>
      <c r="E5" s="8">
        <v>42</v>
      </c>
      <c r="F5" s="8">
        <v>13</v>
      </c>
      <c r="G5" s="8">
        <v>91</v>
      </c>
      <c r="H5" s="8">
        <v>295</v>
      </c>
      <c r="I5" s="8">
        <v>6</v>
      </c>
      <c r="J5" s="8">
        <v>0</v>
      </c>
      <c r="K5" s="8">
        <v>737</v>
      </c>
    </row>
    <row r="6" spans="1:11" x14ac:dyDescent="0.25">
      <c r="A6" s="4" t="s">
        <v>1433</v>
      </c>
      <c r="B6" s="8">
        <v>70</v>
      </c>
      <c r="C6" s="8">
        <v>346</v>
      </c>
      <c r="D6" s="8">
        <v>79</v>
      </c>
      <c r="E6" s="8">
        <v>45</v>
      </c>
      <c r="F6" s="8">
        <v>18</v>
      </c>
      <c r="G6" s="8">
        <v>97</v>
      </c>
      <c r="H6" s="8">
        <v>145</v>
      </c>
      <c r="I6" s="8">
        <v>2</v>
      </c>
      <c r="J6" s="8">
        <v>0</v>
      </c>
      <c r="K6" s="8">
        <v>802</v>
      </c>
    </row>
    <row r="7" spans="1:11" x14ac:dyDescent="0.25">
      <c r="A7" s="4" t="s">
        <v>1434</v>
      </c>
      <c r="B7" s="8">
        <v>14</v>
      </c>
      <c r="C7" s="8">
        <v>8</v>
      </c>
      <c r="D7" s="8">
        <v>1</v>
      </c>
      <c r="E7" s="8">
        <v>7</v>
      </c>
      <c r="F7" s="8">
        <v>1</v>
      </c>
      <c r="G7" s="8">
        <v>1</v>
      </c>
      <c r="H7" s="8">
        <v>10</v>
      </c>
      <c r="I7" s="8">
        <v>0</v>
      </c>
      <c r="J7" s="8">
        <v>0</v>
      </c>
      <c r="K7" s="8">
        <v>42</v>
      </c>
    </row>
    <row r="8" spans="1:11" x14ac:dyDescent="0.25">
      <c r="A8" s="4" t="s">
        <v>1435</v>
      </c>
      <c r="B8" s="8">
        <v>130</v>
      </c>
      <c r="C8" s="8">
        <v>39</v>
      </c>
      <c r="D8" s="8">
        <v>107</v>
      </c>
      <c r="E8" s="8">
        <v>24</v>
      </c>
      <c r="F8" s="8">
        <v>23</v>
      </c>
      <c r="G8" s="8">
        <v>76</v>
      </c>
      <c r="H8" s="8">
        <v>276</v>
      </c>
      <c r="I8" s="8">
        <v>5</v>
      </c>
      <c r="J8" s="8">
        <v>0</v>
      </c>
      <c r="K8" s="8">
        <v>680</v>
      </c>
    </row>
    <row r="9" spans="1:11" x14ac:dyDescent="0.25">
      <c r="A9" s="4" t="s">
        <v>1069</v>
      </c>
      <c r="B9" s="8">
        <v>367</v>
      </c>
      <c r="C9" s="8">
        <v>268</v>
      </c>
      <c r="D9" s="8">
        <v>410</v>
      </c>
      <c r="E9" s="8">
        <v>154</v>
      </c>
      <c r="F9" s="8">
        <v>156</v>
      </c>
      <c r="G9" s="8">
        <v>385</v>
      </c>
      <c r="H9" s="8">
        <v>1516</v>
      </c>
      <c r="I9" s="8">
        <v>17</v>
      </c>
      <c r="J9" s="8">
        <v>5</v>
      </c>
      <c r="K9" s="8">
        <v>3278</v>
      </c>
    </row>
    <row r="10" spans="1:11" x14ac:dyDescent="0.25">
      <c r="A10" s="4" t="s">
        <v>1436</v>
      </c>
      <c r="B10" s="8">
        <v>80</v>
      </c>
      <c r="C10" s="8">
        <v>29</v>
      </c>
      <c r="D10" s="8">
        <v>45</v>
      </c>
      <c r="E10" s="8">
        <v>30</v>
      </c>
      <c r="F10" s="8">
        <v>12</v>
      </c>
      <c r="G10" s="8">
        <v>44</v>
      </c>
      <c r="H10" s="8">
        <v>85</v>
      </c>
      <c r="I10" s="8">
        <v>4</v>
      </c>
      <c r="J10" s="8">
        <v>0</v>
      </c>
      <c r="K10" s="8">
        <v>329</v>
      </c>
    </row>
    <row r="11" spans="1:11" x14ac:dyDescent="0.25">
      <c r="A11" s="4" t="s">
        <v>1437</v>
      </c>
      <c r="B11" s="8">
        <v>30</v>
      </c>
      <c r="C11" s="8">
        <v>18</v>
      </c>
      <c r="D11" s="8">
        <v>15</v>
      </c>
      <c r="E11" s="8">
        <v>32</v>
      </c>
      <c r="F11" s="8">
        <v>13</v>
      </c>
      <c r="G11" s="8">
        <v>27</v>
      </c>
      <c r="H11" s="8">
        <v>13</v>
      </c>
      <c r="I11" s="8">
        <v>2</v>
      </c>
      <c r="J11" s="8">
        <v>0</v>
      </c>
      <c r="K11" s="8">
        <v>150</v>
      </c>
    </row>
    <row r="12" spans="1:11" x14ac:dyDescent="0.25">
      <c r="A12" s="4" t="s">
        <v>1438</v>
      </c>
      <c r="B12" s="8">
        <v>24</v>
      </c>
      <c r="C12" s="8">
        <v>241</v>
      </c>
      <c r="D12" s="8">
        <v>10</v>
      </c>
      <c r="E12" s="8">
        <v>5</v>
      </c>
      <c r="F12" s="8">
        <v>1</v>
      </c>
      <c r="G12" s="8">
        <v>4</v>
      </c>
      <c r="H12" s="8">
        <v>17</v>
      </c>
      <c r="I12" s="8">
        <v>0</v>
      </c>
      <c r="J12" s="8">
        <v>1</v>
      </c>
      <c r="K12" s="8">
        <v>303</v>
      </c>
    </row>
    <row r="13" spans="1:11" x14ac:dyDescent="0.25">
      <c r="A13" s="4" t="s">
        <v>1439</v>
      </c>
      <c r="B13" s="8">
        <v>1062</v>
      </c>
      <c r="C13" s="8">
        <v>604</v>
      </c>
      <c r="D13" s="8">
        <v>941</v>
      </c>
      <c r="E13" s="8">
        <v>281</v>
      </c>
      <c r="F13" s="8">
        <v>264</v>
      </c>
      <c r="G13" s="8">
        <v>756</v>
      </c>
      <c r="H13" s="8">
        <v>1648</v>
      </c>
      <c r="I13" s="8">
        <v>58</v>
      </c>
      <c r="J13" s="8">
        <v>8</v>
      </c>
      <c r="K13" s="8">
        <v>5622</v>
      </c>
    </row>
    <row r="14" spans="1:11" x14ac:dyDescent="0.25">
      <c r="A14" s="4" t="s">
        <v>1440</v>
      </c>
      <c r="B14" s="8">
        <v>14</v>
      </c>
      <c r="C14" s="8">
        <v>25</v>
      </c>
      <c r="D14" s="8">
        <v>8</v>
      </c>
      <c r="E14" s="8">
        <v>13</v>
      </c>
      <c r="F14" s="8">
        <v>0</v>
      </c>
      <c r="G14" s="8">
        <v>6</v>
      </c>
      <c r="H14" s="8">
        <v>10</v>
      </c>
      <c r="I14" s="8">
        <v>1</v>
      </c>
      <c r="J14" s="8">
        <v>0</v>
      </c>
      <c r="K14" s="8">
        <v>77</v>
      </c>
    </row>
    <row r="15" spans="1:11" x14ac:dyDescent="0.25">
      <c r="A15" s="4" t="s">
        <v>1441</v>
      </c>
      <c r="B15" s="8">
        <v>18</v>
      </c>
      <c r="C15" s="8">
        <v>6</v>
      </c>
      <c r="D15" s="8">
        <v>13</v>
      </c>
      <c r="E15" s="8">
        <v>4</v>
      </c>
      <c r="F15" s="8">
        <v>5</v>
      </c>
      <c r="G15" s="8">
        <v>6</v>
      </c>
      <c r="H15" s="8">
        <v>32</v>
      </c>
      <c r="I15" s="8">
        <v>1</v>
      </c>
      <c r="J15" s="8">
        <v>0</v>
      </c>
      <c r="K15" s="8">
        <v>85</v>
      </c>
    </row>
    <row r="16" spans="1:11" x14ac:dyDescent="0.25">
      <c r="A16" s="4" t="s">
        <v>1442</v>
      </c>
      <c r="B16" s="8">
        <v>160</v>
      </c>
      <c r="C16" s="8">
        <v>135</v>
      </c>
      <c r="D16" s="8">
        <v>275</v>
      </c>
      <c r="E16" s="8">
        <v>89</v>
      </c>
      <c r="F16" s="8">
        <v>112</v>
      </c>
      <c r="G16" s="8">
        <v>251</v>
      </c>
      <c r="H16" s="8">
        <v>345</v>
      </c>
      <c r="I16" s="8">
        <v>3</v>
      </c>
      <c r="J16" s="8">
        <v>4</v>
      </c>
      <c r="K16" s="8">
        <v>1374</v>
      </c>
    </row>
    <row r="17" spans="1:11" x14ac:dyDescent="0.25">
      <c r="A17" s="4" t="s">
        <v>1443</v>
      </c>
      <c r="B17" s="8">
        <v>49</v>
      </c>
      <c r="C17" s="8">
        <v>14</v>
      </c>
      <c r="D17" s="8">
        <v>4</v>
      </c>
      <c r="E17" s="8">
        <v>1</v>
      </c>
      <c r="F17" s="8">
        <v>0</v>
      </c>
      <c r="G17" s="8">
        <v>2</v>
      </c>
      <c r="H17" s="8">
        <v>1</v>
      </c>
      <c r="I17" s="8">
        <v>0</v>
      </c>
      <c r="J17" s="8">
        <v>0</v>
      </c>
      <c r="K17" s="8">
        <v>71</v>
      </c>
    </row>
    <row r="18" spans="1:11" x14ac:dyDescent="0.25">
      <c r="A18" s="4" t="s">
        <v>1444</v>
      </c>
      <c r="B18" s="8">
        <v>94</v>
      </c>
      <c r="C18" s="8">
        <v>3</v>
      </c>
      <c r="D18" s="8">
        <v>2</v>
      </c>
      <c r="E18" s="8">
        <v>2</v>
      </c>
      <c r="F18" s="8">
        <v>1</v>
      </c>
      <c r="G18" s="8">
        <v>6</v>
      </c>
      <c r="H18" s="8">
        <v>25</v>
      </c>
      <c r="I18" s="8">
        <v>2</v>
      </c>
      <c r="J18" s="8">
        <v>0</v>
      </c>
      <c r="K18" s="8">
        <v>135</v>
      </c>
    </row>
    <row r="19" spans="1:11" x14ac:dyDescent="0.25">
      <c r="A19" s="4" t="s">
        <v>1445</v>
      </c>
      <c r="B19" s="8">
        <v>68</v>
      </c>
      <c r="C19" s="8">
        <v>9</v>
      </c>
      <c r="D19" s="8">
        <v>3</v>
      </c>
      <c r="E19" s="8">
        <v>2</v>
      </c>
      <c r="F19" s="8">
        <v>0</v>
      </c>
      <c r="G19" s="8">
        <v>6</v>
      </c>
      <c r="H19" s="8">
        <v>6</v>
      </c>
      <c r="I19" s="8">
        <v>0</v>
      </c>
      <c r="J19" s="8">
        <v>0</v>
      </c>
      <c r="K19" s="8">
        <v>94</v>
      </c>
    </row>
    <row r="20" spans="1:11" x14ac:dyDescent="0.25">
      <c r="A20" s="4" t="s">
        <v>1446</v>
      </c>
      <c r="B20" s="8">
        <v>133</v>
      </c>
      <c r="C20" s="8">
        <v>28</v>
      </c>
      <c r="D20" s="8">
        <v>49</v>
      </c>
      <c r="E20" s="8">
        <v>15</v>
      </c>
      <c r="F20" s="8">
        <v>9</v>
      </c>
      <c r="G20" s="8">
        <v>69</v>
      </c>
      <c r="H20" s="8">
        <v>58</v>
      </c>
      <c r="I20" s="8">
        <v>7</v>
      </c>
      <c r="J20" s="8">
        <v>0</v>
      </c>
      <c r="K20" s="8">
        <v>368</v>
      </c>
    </row>
    <row r="21" spans="1:11" x14ac:dyDescent="0.25">
      <c r="A21" s="4" t="s">
        <v>1447</v>
      </c>
      <c r="B21" s="8">
        <v>98</v>
      </c>
      <c r="C21" s="8">
        <v>66</v>
      </c>
      <c r="D21" s="8">
        <v>82</v>
      </c>
      <c r="E21" s="8">
        <v>41</v>
      </c>
      <c r="F21" s="8">
        <v>32</v>
      </c>
      <c r="G21" s="8">
        <v>83</v>
      </c>
      <c r="H21" s="8">
        <v>401</v>
      </c>
      <c r="I21" s="8">
        <v>4</v>
      </c>
      <c r="J21" s="8">
        <v>1</v>
      </c>
      <c r="K21" s="8">
        <v>808</v>
      </c>
    </row>
    <row r="22" spans="1:11" x14ac:dyDescent="0.25">
      <c r="A22" s="4" t="s">
        <v>1448</v>
      </c>
      <c r="B22" s="8">
        <v>100</v>
      </c>
      <c r="C22" s="8">
        <v>28</v>
      </c>
      <c r="D22" s="8">
        <v>72</v>
      </c>
      <c r="E22" s="8">
        <v>18</v>
      </c>
      <c r="F22" s="8">
        <v>23</v>
      </c>
      <c r="G22" s="8">
        <v>84</v>
      </c>
      <c r="H22" s="8">
        <v>157</v>
      </c>
      <c r="I22" s="8">
        <v>3</v>
      </c>
      <c r="J22" s="8">
        <v>0</v>
      </c>
      <c r="K22" s="8">
        <v>485</v>
      </c>
    </row>
    <row r="23" spans="1:11" x14ac:dyDescent="0.25">
      <c r="A23" s="4" t="s">
        <v>1449</v>
      </c>
      <c r="B23" s="8">
        <v>13</v>
      </c>
      <c r="C23" s="8">
        <v>25</v>
      </c>
      <c r="D23" s="8">
        <v>13</v>
      </c>
      <c r="E23" s="8">
        <v>11</v>
      </c>
      <c r="F23" s="8">
        <v>2</v>
      </c>
      <c r="G23" s="8">
        <v>8</v>
      </c>
      <c r="H23" s="8">
        <v>10</v>
      </c>
      <c r="I23" s="8">
        <v>2</v>
      </c>
      <c r="J23" s="8">
        <v>0</v>
      </c>
      <c r="K23" s="8">
        <v>84</v>
      </c>
    </row>
    <row r="24" spans="1:11" x14ac:dyDescent="0.25">
      <c r="A24" s="4" t="s">
        <v>1450</v>
      </c>
      <c r="B24" s="8">
        <v>192</v>
      </c>
      <c r="C24" s="8">
        <v>167</v>
      </c>
      <c r="D24" s="8">
        <v>214</v>
      </c>
      <c r="E24" s="8">
        <v>70</v>
      </c>
      <c r="F24" s="8">
        <v>60</v>
      </c>
      <c r="G24" s="8">
        <v>130</v>
      </c>
      <c r="H24" s="8">
        <v>382</v>
      </c>
      <c r="I24" s="8">
        <v>17</v>
      </c>
      <c r="J24" s="8">
        <v>1</v>
      </c>
      <c r="K24" s="8">
        <v>1233</v>
      </c>
    </row>
    <row r="25" spans="1:11" x14ac:dyDescent="0.25">
      <c r="A25" s="4" t="s">
        <v>1068</v>
      </c>
      <c r="B25" s="8">
        <v>3</v>
      </c>
      <c r="C25" s="8">
        <v>1</v>
      </c>
      <c r="D25" s="8">
        <v>0</v>
      </c>
      <c r="E25" s="8">
        <v>0</v>
      </c>
      <c r="F25" s="8">
        <v>0</v>
      </c>
      <c r="G25" s="8">
        <v>0</v>
      </c>
      <c r="H25" s="8">
        <v>0</v>
      </c>
      <c r="I25" s="8">
        <v>0</v>
      </c>
      <c r="J25" s="8">
        <v>0</v>
      </c>
      <c r="K25" s="8">
        <v>4</v>
      </c>
    </row>
    <row r="26" spans="1:11" x14ac:dyDescent="0.25">
      <c r="A26" s="4" t="s">
        <v>1067</v>
      </c>
      <c r="B26" s="8">
        <v>675</v>
      </c>
      <c r="C26" s="8">
        <v>419</v>
      </c>
      <c r="D26" s="8">
        <v>380</v>
      </c>
      <c r="E26" s="8">
        <v>208</v>
      </c>
      <c r="F26" s="8">
        <v>138</v>
      </c>
      <c r="G26" s="8">
        <v>365</v>
      </c>
      <c r="H26" s="8">
        <v>769</v>
      </c>
      <c r="I26" s="8">
        <v>45</v>
      </c>
      <c r="J26" s="8">
        <v>4</v>
      </c>
      <c r="K26" s="8">
        <v>3003</v>
      </c>
    </row>
    <row r="27" spans="1:11" x14ac:dyDescent="0.25">
      <c r="A27" s="4" t="s">
        <v>1451</v>
      </c>
      <c r="B27" s="8">
        <v>111</v>
      </c>
      <c r="C27" s="8">
        <v>142</v>
      </c>
      <c r="D27" s="8">
        <v>185</v>
      </c>
      <c r="E27" s="8">
        <v>65</v>
      </c>
      <c r="F27" s="8">
        <v>55</v>
      </c>
      <c r="G27" s="8">
        <v>194</v>
      </c>
      <c r="H27" s="8">
        <v>754</v>
      </c>
      <c r="I27" s="8">
        <v>6</v>
      </c>
      <c r="J27" s="8">
        <v>0</v>
      </c>
      <c r="K27" s="8">
        <v>1512</v>
      </c>
    </row>
    <row r="28" spans="1:11" x14ac:dyDescent="0.25">
      <c r="A28" s="4" t="s">
        <v>1066</v>
      </c>
      <c r="B28" s="8">
        <v>767</v>
      </c>
      <c r="C28" s="8">
        <v>747</v>
      </c>
      <c r="D28" s="8">
        <v>1025</v>
      </c>
      <c r="E28" s="8">
        <v>383</v>
      </c>
      <c r="F28" s="8">
        <v>271</v>
      </c>
      <c r="G28" s="8">
        <v>787</v>
      </c>
      <c r="H28" s="8">
        <v>1653</v>
      </c>
      <c r="I28" s="8">
        <v>51</v>
      </c>
      <c r="J28" s="8">
        <v>5</v>
      </c>
      <c r="K28" s="8">
        <v>5689</v>
      </c>
    </row>
    <row r="29" spans="1:11" x14ac:dyDescent="0.25">
      <c r="A29" s="4" t="s">
        <v>1452</v>
      </c>
      <c r="B29" s="8">
        <v>11</v>
      </c>
      <c r="C29" s="8">
        <v>1</v>
      </c>
      <c r="D29" s="8">
        <v>4</v>
      </c>
      <c r="E29" s="8">
        <v>5</v>
      </c>
      <c r="F29" s="8">
        <v>0</v>
      </c>
      <c r="G29" s="8">
        <v>2</v>
      </c>
      <c r="H29" s="8">
        <v>1</v>
      </c>
      <c r="I29" s="8">
        <v>0</v>
      </c>
      <c r="J29" s="8">
        <v>0</v>
      </c>
      <c r="K29" s="8">
        <v>24</v>
      </c>
    </row>
    <row r="30" spans="1:11" x14ac:dyDescent="0.25">
      <c r="A30" s="4" t="s">
        <v>1065</v>
      </c>
      <c r="B30" s="8">
        <v>853</v>
      </c>
      <c r="C30" s="8">
        <v>543</v>
      </c>
      <c r="D30" s="8">
        <v>802</v>
      </c>
      <c r="E30" s="8">
        <v>360</v>
      </c>
      <c r="F30" s="8">
        <v>338</v>
      </c>
      <c r="G30" s="8">
        <v>868</v>
      </c>
      <c r="H30" s="8">
        <v>1402</v>
      </c>
      <c r="I30" s="8">
        <v>36</v>
      </c>
      <c r="J30" s="8">
        <v>7</v>
      </c>
      <c r="K30" s="8">
        <v>5209</v>
      </c>
    </row>
    <row r="31" spans="1:11" x14ac:dyDescent="0.25">
      <c r="A31" s="4" t="s">
        <v>1453</v>
      </c>
      <c r="B31" s="8">
        <v>425</v>
      </c>
      <c r="C31" s="8">
        <v>259</v>
      </c>
      <c r="D31" s="8">
        <v>146</v>
      </c>
      <c r="E31" s="8">
        <v>75</v>
      </c>
      <c r="F31" s="8">
        <v>42</v>
      </c>
      <c r="G31" s="8">
        <v>192</v>
      </c>
      <c r="H31" s="8">
        <v>215</v>
      </c>
      <c r="I31" s="8">
        <v>14</v>
      </c>
      <c r="J31" s="8">
        <v>2</v>
      </c>
      <c r="K31" s="8">
        <v>1370</v>
      </c>
    </row>
    <row r="32" spans="1:11" x14ac:dyDescent="0.25">
      <c r="A32" s="4" t="s">
        <v>1454</v>
      </c>
      <c r="B32" s="8">
        <v>180</v>
      </c>
      <c r="C32" s="8">
        <v>67</v>
      </c>
      <c r="D32" s="8">
        <v>98</v>
      </c>
      <c r="E32" s="8">
        <v>62</v>
      </c>
      <c r="F32" s="8">
        <v>29</v>
      </c>
      <c r="G32" s="8">
        <v>97</v>
      </c>
      <c r="H32" s="8">
        <v>202</v>
      </c>
      <c r="I32" s="8">
        <v>19</v>
      </c>
      <c r="J32" s="8">
        <v>1</v>
      </c>
      <c r="K32" s="8">
        <v>755</v>
      </c>
    </row>
    <row r="33" spans="1:11" x14ac:dyDescent="0.25">
      <c r="A33" s="4" t="s">
        <v>1455</v>
      </c>
      <c r="B33" s="8">
        <v>18</v>
      </c>
      <c r="C33" s="8">
        <v>18</v>
      </c>
      <c r="D33" s="8">
        <v>9</v>
      </c>
      <c r="E33" s="8">
        <v>9</v>
      </c>
      <c r="F33" s="8">
        <v>0</v>
      </c>
      <c r="G33" s="8">
        <v>8</v>
      </c>
      <c r="H33" s="8">
        <v>5</v>
      </c>
      <c r="I33" s="8">
        <v>0</v>
      </c>
      <c r="J33" s="8">
        <v>0</v>
      </c>
      <c r="K33" s="8">
        <v>67</v>
      </c>
    </row>
    <row r="34" spans="1:11" x14ac:dyDescent="0.25">
      <c r="A34" s="4" t="s">
        <v>1456</v>
      </c>
      <c r="B34" s="8">
        <v>196</v>
      </c>
      <c r="C34" s="8">
        <v>113</v>
      </c>
      <c r="D34" s="8">
        <v>137</v>
      </c>
      <c r="E34" s="8">
        <v>73</v>
      </c>
      <c r="F34" s="8">
        <v>45</v>
      </c>
      <c r="G34" s="8">
        <v>215</v>
      </c>
      <c r="H34" s="8">
        <v>360</v>
      </c>
      <c r="I34" s="8">
        <v>12</v>
      </c>
      <c r="J34" s="8">
        <v>0</v>
      </c>
      <c r="K34" s="8">
        <v>1151</v>
      </c>
    </row>
    <row r="35" spans="1:11" x14ac:dyDescent="0.25">
      <c r="A35" s="4" t="s">
        <v>1457</v>
      </c>
      <c r="B35" s="8">
        <v>13</v>
      </c>
      <c r="C35" s="8">
        <v>4</v>
      </c>
      <c r="D35" s="8">
        <v>5</v>
      </c>
      <c r="E35" s="8">
        <v>2</v>
      </c>
      <c r="F35" s="8">
        <v>1</v>
      </c>
      <c r="G35" s="8">
        <v>2</v>
      </c>
      <c r="H35" s="8">
        <v>3</v>
      </c>
      <c r="I35" s="8">
        <v>0</v>
      </c>
      <c r="J35" s="8">
        <v>0</v>
      </c>
      <c r="K35" s="8">
        <v>30</v>
      </c>
    </row>
    <row r="36" spans="1:11" x14ac:dyDescent="0.25">
      <c r="A36" s="4" t="s">
        <v>1458</v>
      </c>
      <c r="B36" s="8">
        <v>45</v>
      </c>
      <c r="C36" s="8">
        <v>15</v>
      </c>
      <c r="D36" s="8">
        <v>5</v>
      </c>
      <c r="E36" s="8">
        <v>11</v>
      </c>
      <c r="F36" s="8">
        <v>2</v>
      </c>
      <c r="G36" s="8">
        <v>16</v>
      </c>
      <c r="H36" s="8">
        <v>8</v>
      </c>
      <c r="I36" s="8">
        <v>1</v>
      </c>
      <c r="J36" s="8">
        <v>0</v>
      </c>
      <c r="K36" s="8">
        <v>103</v>
      </c>
    </row>
    <row r="37" spans="1:11" x14ac:dyDescent="0.25">
      <c r="A37" s="4" t="s">
        <v>1064</v>
      </c>
      <c r="B37" s="8">
        <v>52</v>
      </c>
      <c r="C37" s="8">
        <v>39</v>
      </c>
      <c r="D37" s="8">
        <v>30</v>
      </c>
      <c r="E37" s="8">
        <v>41</v>
      </c>
      <c r="F37" s="8">
        <v>8</v>
      </c>
      <c r="G37" s="8">
        <v>19</v>
      </c>
      <c r="H37" s="8">
        <v>63</v>
      </c>
      <c r="I37" s="8">
        <v>3</v>
      </c>
      <c r="J37" s="8">
        <v>1</v>
      </c>
      <c r="K37" s="8">
        <v>256</v>
      </c>
    </row>
    <row r="38" spans="1:11" x14ac:dyDescent="0.25">
      <c r="A38" s="4" t="s">
        <v>1459</v>
      </c>
      <c r="B38" s="8">
        <v>50</v>
      </c>
      <c r="C38" s="8">
        <v>25</v>
      </c>
      <c r="D38" s="8">
        <v>28</v>
      </c>
      <c r="E38" s="8">
        <v>1</v>
      </c>
      <c r="F38" s="8">
        <v>3</v>
      </c>
      <c r="G38" s="8">
        <v>30</v>
      </c>
      <c r="H38" s="8">
        <v>28</v>
      </c>
      <c r="I38" s="8">
        <v>1</v>
      </c>
      <c r="J38" s="8">
        <v>0</v>
      </c>
      <c r="K38" s="8">
        <v>166</v>
      </c>
    </row>
    <row r="39" spans="1:11" x14ac:dyDescent="0.25">
      <c r="A39" s="4" t="s">
        <v>1460</v>
      </c>
      <c r="B39" s="8">
        <v>561</v>
      </c>
      <c r="C39" s="8">
        <v>461</v>
      </c>
      <c r="D39" s="8">
        <v>643</v>
      </c>
      <c r="E39" s="8">
        <v>214</v>
      </c>
      <c r="F39" s="8">
        <v>170</v>
      </c>
      <c r="G39" s="8">
        <v>588</v>
      </c>
      <c r="H39" s="8">
        <v>1624</v>
      </c>
      <c r="I39" s="8">
        <v>36</v>
      </c>
      <c r="J39" s="8">
        <v>2</v>
      </c>
      <c r="K39" s="8">
        <v>4299</v>
      </c>
    </row>
    <row r="40" spans="1:11" x14ac:dyDescent="0.25">
      <c r="A40" s="4" t="s">
        <v>1461</v>
      </c>
      <c r="B40" s="8">
        <v>306</v>
      </c>
      <c r="C40" s="8">
        <v>79</v>
      </c>
      <c r="D40" s="8">
        <v>124</v>
      </c>
      <c r="E40" s="8">
        <v>48</v>
      </c>
      <c r="F40" s="8">
        <v>16</v>
      </c>
      <c r="G40" s="8">
        <v>130</v>
      </c>
      <c r="H40" s="8">
        <v>264</v>
      </c>
      <c r="I40" s="8">
        <v>23</v>
      </c>
      <c r="J40" s="8">
        <v>2</v>
      </c>
      <c r="K40" s="8">
        <v>992</v>
      </c>
    </row>
    <row r="41" spans="1:11" x14ac:dyDescent="0.25">
      <c r="A41" s="4" t="s">
        <v>1462</v>
      </c>
      <c r="B41" s="8">
        <v>12</v>
      </c>
      <c r="C41" s="8">
        <v>9</v>
      </c>
      <c r="D41" s="8">
        <v>6</v>
      </c>
      <c r="E41" s="8">
        <v>6</v>
      </c>
      <c r="F41" s="8">
        <v>3</v>
      </c>
      <c r="G41" s="8">
        <v>6</v>
      </c>
      <c r="H41" s="8">
        <v>7</v>
      </c>
      <c r="I41" s="8">
        <v>1</v>
      </c>
      <c r="J41" s="8">
        <v>0</v>
      </c>
      <c r="K41" s="8">
        <v>50</v>
      </c>
    </row>
    <row r="42" spans="1:11" x14ac:dyDescent="0.25">
      <c r="A42" s="4" t="s">
        <v>1063</v>
      </c>
      <c r="B42" s="8">
        <v>1</v>
      </c>
      <c r="C42" s="8">
        <v>1</v>
      </c>
      <c r="D42" s="8">
        <v>0</v>
      </c>
      <c r="E42" s="8">
        <v>1</v>
      </c>
      <c r="F42" s="8">
        <v>0</v>
      </c>
      <c r="G42" s="8">
        <v>0</v>
      </c>
      <c r="H42" s="8">
        <v>0</v>
      </c>
      <c r="I42" s="8">
        <v>0</v>
      </c>
      <c r="J42" s="8">
        <v>0</v>
      </c>
      <c r="K42" s="8">
        <v>3</v>
      </c>
    </row>
    <row r="43" spans="1:11" x14ac:dyDescent="0.25">
      <c r="A43" s="4" t="s">
        <v>1463</v>
      </c>
      <c r="B43" s="8">
        <v>50</v>
      </c>
      <c r="C43" s="8">
        <v>7</v>
      </c>
      <c r="D43" s="8">
        <v>12</v>
      </c>
      <c r="E43" s="8">
        <v>10</v>
      </c>
      <c r="F43" s="8">
        <v>0</v>
      </c>
      <c r="G43" s="8">
        <v>13</v>
      </c>
      <c r="H43" s="8">
        <v>12</v>
      </c>
      <c r="I43" s="8">
        <v>2</v>
      </c>
      <c r="J43" s="8">
        <v>0</v>
      </c>
      <c r="K43" s="8">
        <v>106</v>
      </c>
    </row>
    <row r="44" spans="1:11" x14ac:dyDescent="0.25">
      <c r="A44" s="4" t="s">
        <v>1464</v>
      </c>
      <c r="B44" s="8">
        <v>89</v>
      </c>
      <c r="C44" s="8">
        <v>73</v>
      </c>
      <c r="D44" s="8">
        <v>59</v>
      </c>
      <c r="E44" s="8">
        <v>54</v>
      </c>
      <c r="F44" s="8">
        <v>16</v>
      </c>
      <c r="G44" s="8">
        <v>59</v>
      </c>
      <c r="H44" s="8">
        <v>75</v>
      </c>
      <c r="I44" s="8">
        <v>2</v>
      </c>
      <c r="J44" s="8">
        <v>0</v>
      </c>
      <c r="K44" s="8">
        <v>427</v>
      </c>
    </row>
    <row r="45" spans="1:11" x14ac:dyDescent="0.25">
      <c r="A45" s="4" t="s">
        <v>1465</v>
      </c>
      <c r="B45" s="8">
        <v>433</v>
      </c>
      <c r="C45" s="8">
        <v>387</v>
      </c>
      <c r="D45" s="8">
        <v>591</v>
      </c>
      <c r="E45" s="8">
        <v>159</v>
      </c>
      <c r="F45" s="8">
        <v>119</v>
      </c>
      <c r="G45" s="8">
        <v>317</v>
      </c>
      <c r="H45" s="8">
        <v>708</v>
      </c>
      <c r="I45" s="8">
        <v>25</v>
      </c>
      <c r="J45" s="8">
        <v>2</v>
      </c>
      <c r="K45" s="8">
        <v>2741</v>
      </c>
    </row>
    <row r="46" spans="1:11" x14ac:dyDescent="0.25">
      <c r="A46" s="4" t="s">
        <v>1466</v>
      </c>
      <c r="B46" s="8">
        <v>28</v>
      </c>
      <c r="C46" s="8">
        <v>22</v>
      </c>
      <c r="D46" s="8">
        <v>21</v>
      </c>
      <c r="E46" s="8">
        <v>11</v>
      </c>
      <c r="F46" s="8">
        <v>4</v>
      </c>
      <c r="G46" s="8">
        <v>9</v>
      </c>
      <c r="H46" s="8">
        <v>41</v>
      </c>
      <c r="I46" s="8">
        <v>1</v>
      </c>
      <c r="J46" s="8">
        <v>0</v>
      </c>
      <c r="K46" s="8">
        <v>137</v>
      </c>
    </row>
    <row r="47" spans="1:11" x14ac:dyDescent="0.25">
      <c r="A47" s="4" t="s">
        <v>1467</v>
      </c>
      <c r="B47" s="8">
        <v>50</v>
      </c>
      <c r="C47" s="8">
        <v>19</v>
      </c>
      <c r="D47" s="8">
        <v>16</v>
      </c>
      <c r="E47" s="8">
        <v>17</v>
      </c>
      <c r="F47" s="8">
        <v>2</v>
      </c>
      <c r="G47" s="8">
        <v>28</v>
      </c>
      <c r="H47" s="8">
        <v>32</v>
      </c>
      <c r="I47" s="8">
        <v>0</v>
      </c>
      <c r="J47" s="8">
        <v>0</v>
      </c>
      <c r="K47" s="8">
        <v>164</v>
      </c>
    </row>
    <row r="48" spans="1:11" x14ac:dyDescent="0.25">
      <c r="A48" s="4" t="s">
        <v>1062</v>
      </c>
      <c r="B48" s="8">
        <v>3</v>
      </c>
      <c r="C48" s="8">
        <v>1</v>
      </c>
      <c r="D48" s="8">
        <v>0</v>
      </c>
      <c r="E48" s="8">
        <v>0</v>
      </c>
      <c r="F48" s="8">
        <v>1</v>
      </c>
      <c r="G48" s="8">
        <v>0</v>
      </c>
      <c r="H48" s="8">
        <v>0</v>
      </c>
      <c r="I48" s="8">
        <v>0</v>
      </c>
      <c r="J48" s="8">
        <v>0</v>
      </c>
      <c r="K48" s="8">
        <v>5</v>
      </c>
    </row>
    <row r="49" spans="1:11" x14ac:dyDescent="0.25">
      <c r="A49" s="4" t="s">
        <v>1468</v>
      </c>
      <c r="B49" s="8">
        <v>242</v>
      </c>
      <c r="C49" s="8">
        <v>291</v>
      </c>
      <c r="D49" s="8">
        <v>284</v>
      </c>
      <c r="E49" s="8">
        <v>132</v>
      </c>
      <c r="F49" s="8">
        <v>113</v>
      </c>
      <c r="G49" s="8">
        <v>304</v>
      </c>
      <c r="H49" s="8">
        <v>860</v>
      </c>
      <c r="I49" s="8">
        <v>11</v>
      </c>
      <c r="J49" s="8">
        <v>4</v>
      </c>
      <c r="K49" s="8">
        <v>2241</v>
      </c>
    </row>
    <row r="50" spans="1:11" x14ac:dyDescent="0.25">
      <c r="A50" s="4" t="s">
        <v>1469</v>
      </c>
      <c r="B50" s="8">
        <v>22</v>
      </c>
      <c r="C50" s="8">
        <v>33</v>
      </c>
      <c r="D50" s="8">
        <v>9</v>
      </c>
      <c r="E50" s="8">
        <v>16</v>
      </c>
      <c r="F50" s="8">
        <v>2</v>
      </c>
      <c r="G50" s="8">
        <v>9</v>
      </c>
      <c r="H50" s="8">
        <v>7</v>
      </c>
      <c r="I50" s="8">
        <v>0</v>
      </c>
      <c r="J50" s="8">
        <v>0</v>
      </c>
      <c r="K50" s="8">
        <v>98</v>
      </c>
    </row>
    <row r="51" spans="1:11" x14ac:dyDescent="0.25">
      <c r="A51" s="4" t="s">
        <v>1470</v>
      </c>
      <c r="B51" s="8">
        <v>27</v>
      </c>
      <c r="C51" s="8">
        <v>31</v>
      </c>
      <c r="D51" s="8">
        <v>12</v>
      </c>
      <c r="E51" s="8">
        <v>3</v>
      </c>
      <c r="F51" s="8">
        <v>7</v>
      </c>
      <c r="G51" s="8">
        <v>9</v>
      </c>
      <c r="H51" s="8">
        <v>12</v>
      </c>
      <c r="I51" s="8">
        <v>1</v>
      </c>
      <c r="J51" s="8">
        <v>0</v>
      </c>
      <c r="K51" s="8">
        <v>102</v>
      </c>
    </row>
    <row r="52" spans="1:11" x14ac:dyDescent="0.25">
      <c r="A52" s="4" t="s">
        <v>1061</v>
      </c>
      <c r="B52" s="8">
        <v>0</v>
      </c>
      <c r="C52" s="8">
        <v>0</v>
      </c>
      <c r="D52" s="8">
        <v>1</v>
      </c>
      <c r="E52" s="8">
        <v>0</v>
      </c>
      <c r="F52" s="8">
        <v>0</v>
      </c>
      <c r="G52" s="8">
        <v>2</v>
      </c>
      <c r="H52" s="8">
        <v>2</v>
      </c>
      <c r="I52" s="8">
        <v>0</v>
      </c>
      <c r="J52" s="8">
        <v>0</v>
      </c>
      <c r="K52" s="8">
        <v>5</v>
      </c>
    </row>
    <row r="53" spans="1:11" x14ac:dyDescent="0.25">
      <c r="A53" s="4" t="s">
        <v>1471</v>
      </c>
      <c r="B53" s="8">
        <v>85</v>
      </c>
      <c r="C53" s="8">
        <v>39</v>
      </c>
      <c r="D53" s="8">
        <v>70</v>
      </c>
      <c r="E53" s="8">
        <v>62</v>
      </c>
      <c r="F53" s="8">
        <v>17</v>
      </c>
      <c r="G53" s="8">
        <v>112</v>
      </c>
      <c r="H53" s="8">
        <v>234</v>
      </c>
      <c r="I53" s="8">
        <v>7</v>
      </c>
      <c r="J53" s="8">
        <v>1</v>
      </c>
      <c r="K53" s="8">
        <v>627</v>
      </c>
    </row>
    <row r="54" spans="1:11" x14ac:dyDescent="0.25">
      <c r="A54" s="4" t="s">
        <v>1472</v>
      </c>
      <c r="B54" s="8">
        <v>36</v>
      </c>
      <c r="C54" s="8">
        <v>171</v>
      </c>
      <c r="D54" s="8">
        <v>25</v>
      </c>
      <c r="E54" s="8">
        <v>7</v>
      </c>
      <c r="F54" s="8">
        <v>4</v>
      </c>
      <c r="G54" s="8">
        <v>6</v>
      </c>
      <c r="H54" s="8">
        <v>14</v>
      </c>
      <c r="I54" s="8">
        <v>0</v>
      </c>
      <c r="J54" s="8">
        <v>0</v>
      </c>
      <c r="K54" s="8">
        <v>263</v>
      </c>
    </row>
    <row r="55" spans="1:11" x14ac:dyDescent="0.25">
      <c r="A55" s="4" t="s">
        <v>1473</v>
      </c>
      <c r="B55" s="8">
        <v>169</v>
      </c>
      <c r="C55" s="8">
        <v>15</v>
      </c>
      <c r="D55" s="8">
        <v>40</v>
      </c>
      <c r="E55" s="8">
        <v>17</v>
      </c>
      <c r="F55" s="8">
        <v>9</v>
      </c>
      <c r="G55" s="8">
        <v>50</v>
      </c>
      <c r="H55" s="8">
        <v>111</v>
      </c>
      <c r="I55" s="8">
        <v>3</v>
      </c>
      <c r="J55" s="8">
        <v>0</v>
      </c>
      <c r="K55" s="8">
        <v>414</v>
      </c>
    </row>
    <row r="56" spans="1:11" x14ac:dyDescent="0.25">
      <c r="A56" s="4" t="s">
        <v>1474</v>
      </c>
      <c r="B56" s="8">
        <v>90</v>
      </c>
      <c r="C56" s="8">
        <v>22</v>
      </c>
      <c r="D56" s="8">
        <v>21</v>
      </c>
      <c r="E56" s="8">
        <v>11</v>
      </c>
      <c r="F56" s="8">
        <v>5</v>
      </c>
      <c r="G56" s="8">
        <v>10</v>
      </c>
      <c r="H56" s="8">
        <v>30</v>
      </c>
      <c r="I56" s="8">
        <v>3</v>
      </c>
      <c r="J56" s="8">
        <v>0</v>
      </c>
      <c r="K56" s="8">
        <v>192</v>
      </c>
    </row>
    <row r="57" spans="1:11" x14ac:dyDescent="0.25">
      <c r="A57" s="4" t="s">
        <v>1475</v>
      </c>
      <c r="B57" s="8">
        <v>11</v>
      </c>
      <c r="C57" s="8">
        <v>14</v>
      </c>
      <c r="D57" s="8">
        <v>3</v>
      </c>
      <c r="E57" s="8">
        <v>21</v>
      </c>
      <c r="F57" s="8">
        <v>1</v>
      </c>
      <c r="G57" s="8">
        <v>3</v>
      </c>
      <c r="H57" s="8">
        <v>5</v>
      </c>
      <c r="I57" s="8">
        <v>0</v>
      </c>
      <c r="J57" s="8">
        <v>0</v>
      </c>
      <c r="K57" s="8">
        <v>58</v>
      </c>
    </row>
    <row r="58" spans="1:11" x14ac:dyDescent="0.25">
      <c r="A58" s="4" t="s">
        <v>1476</v>
      </c>
      <c r="B58" s="8">
        <v>124</v>
      </c>
      <c r="C58" s="8">
        <v>58</v>
      </c>
      <c r="D58" s="8">
        <v>121</v>
      </c>
      <c r="E58" s="8">
        <v>27</v>
      </c>
      <c r="F58" s="8">
        <v>38</v>
      </c>
      <c r="G58" s="8">
        <v>94</v>
      </c>
      <c r="H58" s="8">
        <v>209</v>
      </c>
      <c r="I58" s="8">
        <v>5</v>
      </c>
      <c r="J58" s="8">
        <v>4</v>
      </c>
      <c r="K58" s="8">
        <v>680</v>
      </c>
    </row>
    <row r="59" spans="1:11" x14ac:dyDescent="0.25">
      <c r="A59" s="4" t="s">
        <v>1477</v>
      </c>
      <c r="B59" s="8">
        <v>19</v>
      </c>
      <c r="C59" s="8">
        <v>7</v>
      </c>
      <c r="D59" s="8">
        <v>8</v>
      </c>
      <c r="E59" s="8">
        <v>12</v>
      </c>
      <c r="F59" s="8">
        <v>1</v>
      </c>
      <c r="G59" s="8">
        <v>4</v>
      </c>
      <c r="H59" s="8">
        <v>10</v>
      </c>
      <c r="I59" s="8">
        <v>0</v>
      </c>
      <c r="J59" s="8">
        <v>0</v>
      </c>
      <c r="K59" s="8">
        <v>61</v>
      </c>
    </row>
    <row r="60" spans="1:11" x14ac:dyDescent="0.25">
      <c r="A60" s="4" t="s">
        <v>1478</v>
      </c>
      <c r="B60" s="8">
        <v>66</v>
      </c>
      <c r="C60" s="8">
        <v>36</v>
      </c>
      <c r="D60" s="8">
        <v>48</v>
      </c>
      <c r="E60" s="8">
        <v>51</v>
      </c>
      <c r="F60" s="8">
        <v>8</v>
      </c>
      <c r="G60" s="8">
        <v>66</v>
      </c>
      <c r="H60" s="8">
        <v>77</v>
      </c>
      <c r="I60" s="8">
        <v>0</v>
      </c>
      <c r="J60" s="8">
        <v>2</v>
      </c>
      <c r="K60" s="8">
        <v>354</v>
      </c>
    </row>
    <row r="61" spans="1:11" x14ac:dyDescent="0.25">
      <c r="A61" s="4" t="s">
        <v>1479</v>
      </c>
      <c r="B61" s="8">
        <v>141</v>
      </c>
      <c r="C61" s="8">
        <v>255</v>
      </c>
      <c r="D61" s="8">
        <v>287</v>
      </c>
      <c r="E61" s="8">
        <v>150</v>
      </c>
      <c r="F61" s="8">
        <v>135</v>
      </c>
      <c r="G61" s="8">
        <v>248</v>
      </c>
      <c r="H61" s="8">
        <v>691</v>
      </c>
      <c r="I61" s="8">
        <v>8</v>
      </c>
      <c r="J61" s="8">
        <v>2</v>
      </c>
      <c r="K61" s="8">
        <v>1917</v>
      </c>
    </row>
    <row r="62" spans="1:11" x14ac:dyDescent="0.25">
      <c r="A62" s="4" t="s">
        <v>1480</v>
      </c>
      <c r="B62" s="8">
        <v>22</v>
      </c>
      <c r="C62" s="8">
        <v>26</v>
      </c>
      <c r="D62" s="8">
        <v>29</v>
      </c>
      <c r="E62" s="8">
        <v>15</v>
      </c>
      <c r="F62" s="8">
        <v>12</v>
      </c>
      <c r="G62" s="8">
        <v>29</v>
      </c>
      <c r="H62" s="8">
        <v>124</v>
      </c>
      <c r="I62" s="8">
        <v>1</v>
      </c>
      <c r="J62" s="8">
        <v>0</v>
      </c>
      <c r="K62" s="8">
        <v>258</v>
      </c>
    </row>
    <row r="63" spans="1:11" x14ac:dyDescent="0.25">
      <c r="A63" s="4" t="s">
        <v>1060</v>
      </c>
      <c r="B63" s="8">
        <v>4</v>
      </c>
      <c r="C63" s="8">
        <v>0</v>
      </c>
      <c r="D63" s="8">
        <v>1</v>
      </c>
      <c r="E63" s="8">
        <v>0</v>
      </c>
      <c r="F63" s="8">
        <v>0</v>
      </c>
      <c r="G63" s="8">
        <v>1</v>
      </c>
      <c r="H63" s="8">
        <v>0</v>
      </c>
      <c r="I63" s="8">
        <v>0</v>
      </c>
      <c r="J63" s="8">
        <v>0</v>
      </c>
      <c r="K63" s="8">
        <v>6</v>
      </c>
    </row>
    <row r="64" spans="1:11" x14ac:dyDescent="0.25">
      <c r="A64" s="4" t="s">
        <v>1481</v>
      </c>
      <c r="B64" s="8">
        <v>361</v>
      </c>
      <c r="C64" s="8">
        <v>218</v>
      </c>
      <c r="D64" s="8">
        <v>399</v>
      </c>
      <c r="E64" s="8">
        <v>189</v>
      </c>
      <c r="F64" s="8">
        <v>189</v>
      </c>
      <c r="G64" s="8">
        <v>732</v>
      </c>
      <c r="H64" s="8">
        <v>1464</v>
      </c>
      <c r="I64" s="8">
        <v>22</v>
      </c>
      <c r="J64" s="8">
        <v>0</v>
      </c>
      <c r="K64" s="8">
        <v>3574</v>
      </c>
    </row>
    <row r="65" spans="1:11" x14ac:dyDescent="0.25">
      <c r="A65" s="4" t="s">
        <v>1482</v>
      </c>
      <c r="B65" s="8">
        <v>68</v>
      </c>
      <c r="C65" s="8">
        <v>14</v>
      </c>
      <c r="D65" s="8">
        <v>22</v>
      </c>
      <c r="E65" s="8">
        <v>12</v>
      </c>
      <c r="F65" s="8">
        <v>3</v>
      </c>
      <c r="G65" s="8">
        <v>67</v>
      </c>
      <c r="H65" s="8">
        <v>18</v>
      </c>
      <c r="I65" s="8">
        <v>3</v>
      </c>
      <c r="J65" s="8">
        <v>0</v>
      </c>
      <c r="K65" s="8">
        <v>207</v>
      </c>
    </row>
    <row r="66" spans="1:11" x14ac:dyDescent="0.25">
      <c r="A66" s="4" t="s">
        <v>1483</v>
      </c>
      <c r="B66" s="8">
        <v>18</v>
      </c>
      <c r="C66" s="8">
        <v>9</v>
      </c>
      <c r="D66" s="8">
        <v>6</v>
      </c>
      <c r="E66" s="8">
        <v>2</v>
      </c>
      <c r="F66" s="8">
        <v>1</v>
      </c>
      <c r="G66" s="8">
        <v>24</v>
      </c>
      <c r="H66" s="8">
        <v>62</v>
      </c>
      <c r="I66" s="8">
        <v>0</v>
      </c>
      <c r="J66" s="8">
        <v>0</v>
      </c>
      <c r="K66" s="8">
        <v>122</v>
      </c>
    </row>
    <row r="67" spans="1:11" x14ac:dyDescent="0.25">
      <c r="A67" s="4" t="s">
        <v>1484</v>
      </c>
      <c r="B67" s="8">
        <v>402</v>
      </c>
      <c r="C67" s="8">
        <v>57</v>
      </c>
      <c r="D67" s="8">
        <v>54</v>
      </c>
      <c r="E67" s="8">
        <v>44</v>
      </c>
      <c r="F67" s="8">
        <v>24</v>
      </c>
      <c r="G67" s="8">
        <v>100</v>
      </c>
      <c r="H67" s="8">
        <v>117</v>
      </c>
      <c r="I67" s="8">
        <v>13</v>
      </c>
      <c r="J67" s="8">
        <v>0</v>
      </c>
      <c r="K67" s="8">
        <v>811</v>
      </c>
    </row>
    <row r="68" spans="1:11" x14ac:dyDescent="0.25">
      <c r="A68" s="4" t="s">
        <v>1485</v>
      </c>
      <c r="B68" s="8">
        <v>38</v>
      </c>
      <c r="C68" s="8">
        <v>11</v>
      </c>
      <c r="D68" s="8">
        <v>48</v>
      </c>
      <c r="E68" s="8">
        <v>24</v>
      </c>
      <c r="F68" s="8">
        <v>10</v>
      </c>
      <c r="G68" s="8">
        <v>28</v>
      </c>
      <c r="H68" s="8">
        <v>127</v>
      </c>
      <c r="I68" s="8">
        <v>1</v>
      </c>
      <c r="J68" s="8">
        <v>0</v>
      </c>
      <c r="K68" s="8">
        <v>287</v>
      </c>
    </row>
    <row r="69" spans="1:11" x14ac:dyDescent="0.25">
      <c r="A69" s="4" t="s">
        <v>1486</v>
      </c>
      <c r="B69" s="8">
        <v>132</v>
      </c>
      <c r="C69" s="8">
        <v>144</v>
      </c>
      <c r="D69" s="8">
        <v>269</v>
      </c>
      <c r="E69" s="8">
        <v>78</v>
      </c>
      <c r="F69" s="8">
        <v>152</v>
      </c>
      <c r="G69" s="8">
        <v>220</v>
      </c>
      <c r="H69" s="8">
        <v>717</v>
      </c>
      <c r="I69" s="8">
        <v>5</v>
      </c>
      <c r="J69" s="8">
        <v>2</v>
      </c>
      <c r="K69" s="8">
        <v>1719</v>
      </c>
    </row>
    <row r="70" spans="1:11" x14ac:dyDescent="0.25">
      <c r="A70" s="4" t="s">
        <v>1487</v>
      </c>
      <c r="B70" s="8">
        <v>11</v>
      </c>
      <c r="C70" s="8">
        <v>3</v>
      </c>
      <c r="D70" s="8">
        <v>2</v>
      </c>
      <c r="E70" s="8">
        <v>7</v>
      </c>
      <c r="F70" s="8">
        <v>2</v>
      </c>
      <c r="G70" s="8">
        <v>10</v>
      </c>
      <c r="H70" s="8">
        <v>14</v>
      </c>
      <c r="I70" s="8">
        <v>0</v>
      </c>
      <c r="J70" s="8">
        <v>0</v>
      </c>
      <c r="K70" s="8">
        <v>49</v>
      </c>
    </row>
    <row r="71" spans="1:11" x14ac:dyDescent="0.25">
      <c r="A71" s="4" t="s">
        <v>1488</v>
      </c>
      <c r="B71" s="8">
        <v>36</v>
      </c>
      <c r="C71" s="8">
        <v>34</v>
      </c>
      <c r="D71" s="8">
        <v>5</v>
      </c>
      <c r="E71" s="8">
        <v>5</v>
      </c>
      <c r="F71" s="8">
        <v>3</v>
      </c>
      <c r="G71" s="8">
        <v>5</v>
      </c>
      <c r="H71" s="8">
        <v>14</v>
      </c>
      <c r="I71" s="8">
        <v>0</v>
      </c>
      <c r="J71" s="8">
        <v>0</v>
      </c>
      <c r="K71" s="8">
        <v>102</v>
      </c>
    </row>
    <row r="72" spans="1:11" x14ac:dyDescent="0.25">
      <c r="A72" s="4" t="s">
        <v>1489</v>
      </c>
      <c r="B72" s="8">
        <v>663</v>
      </c>
      <c r="C72" s="8">
        <v>405</v>
      </c>
      <c r="D72" s="8">
        <v>467</v>
      </c>
      <c r="E72" s="8">
        <v>302</v>
      </c>
      <c r="F72" s="8">
        <v>164</v>
      </c>
      <c r="G72" s="8">
        <v>450</v>
      </c>
      <c r="H72" s="8">
        <v>627</v>
      </c>
      <c r="I72" s="8">
        <v>30</v>
      </c>
      <c r="J72" s="8">
        <v>3</v>
      </c>
      <c r="K72" s="8">
        <v>3111</v>
      </c>
    </row>
    <row r="73" spans="1:11" x14ac:dyDescent="0.25">
      <c r="A73" s="4" t="s">
        <v>1490</v>
      </c>
      <c r="B73" s="8">
        <v>34</v>
      </c>
      <c r="C73" s="8">
        <v>66</v>
      </c>
      <c r="D73" s="8">
        <v>72</v>
      </c>
      <c r="E73" s="8">
        <v>26</v>
      </c>
      <c r="F73" s="8">
        <v>33</v>
      </c>
      <c r="G73" s="8">
        <v>79</v>
      </c>
      <c r="H73" s="8">
        <v>444</v>
      </c>
      <c r="I73" s="8">
        <v>4</v>
      </c>
      <c r="J73" s="8">
        <v>1</v>
      </c>
      <c r="K73" s="8">
        <v>759</v>
      </c>
    </row>
    <row r="74" spans="1:11" x14ac:dyDescent="0.25">
      <c r="A74" s="4" t="s">
        <v>1491</v>
      </c>
      <c r="B74" s="8">
        <v>38</v>
      </c>
      <c r="C74" s="8">
        <v>21</v>
      </c>
      <c r="D74" s="8">
        <v>19</v>
      </c>
      <c r="E74" s="8">
        <v>6</v>
      </c>
      <c r="F74" s="8">
        <v>6</v>
      </c>
      <c r="G74" s="8">
        <v>21</v>
      </c>
      <c r="H74" s="8">
        <v>59</v>
      </c>
      <c r="I74" s="8">
        <v>2</v>
      </c>
      <c r="J74" s="8">
        <v>0</v>
      </c>
      <c r="K74" s="8">
        <v>172</v>
      </c>
    </row>
    <row r="75" spans="1:11" x14ac:dyDescent="0.25">
      <c r="A75" s="4" t="s">
        <v>1492</v>
      </c>
      <c r="B75" s="8">
        <v>126</v>
      </c>
      <c r="C75" s="8">
        <v>50</v>
      </c>
      <c r="D75" s="8">
        <v>82</v>
      </c>
      <c r="E75" s="8">
        <v>43</v>
      </c>
      <c r="F75" s="8">
        <v>20</v>
      </c>
      <c r="G75" s="8">
        <v>163</v>
      </c>
      <c r="H75" s="8">
        <v>206</v>
      </c>
      <c r="I75" s="8">
        <v>8</v>
      </c>
      <c r="J75" s="8">
        <v>0</v>
      </c>
      <c r="K75" s="8">
        <v>698</v>
      </c>
    </row>
    <row r="76" spans="1:11" x14ac:dyDescent="0.25">
      <c r="A76" s="4" t="s">
        <v>1493</v>
      </c>
      <c r="B76" s="8">
        <v>75</v>
      </c>
      <c r="C76" s="8">
        <v>59</v>
      </c>
      <c r="D76" s="8">
        <v>87</v>
      </c>
      <c r="E76" s="8">
        <v>15</v>
      </c>
      <c r="F76" s="8">
        <v>15</v>
      </c>
      <c r="G76" s="8">
        <v>64</v>
      </c>
      <c r="H76" s="8">
        <v>80</v>
      </c>
      <c r="I76" s="8">
        <v>2</v>
      </c>
      <c r="J76" s="8">
        <v>0</v>
      </c>
      <c r="K76" s="8">
        <v>397</v>
      </c>
    </row>
    <row r="77" spans="1:11" x14ac:dyDescent="0.25">
      <c r="A77" s="4" t="s">
        <v>1494</v>
      </c>
      <c r="B77" s="8">
        <v>581</v>
      </c>
      <c r="C77" s="8">
        <v>491</v>
      </c>
      <c r="D77" s="8">
        <v>570</v>
      </c>
      <c r="E77" s="8">
        <v>257</v>
      </c>
      <c r="F77" s="8">
        <v>180</v>
      </c>
      <c r="G77" s="8">
        <v>488</v>
      </c>
      <c r="H77" s="8">
        <v>1318</v>
      </c>
      <c r="I77" s="8">
        <v>47</v>
      </c>
      <c r="J77" s="8">
        <v>4</v>
      </c>
      <c r="K77" s="8">
        <v>3936</v>
      </c>
    </row>
    <row r="78" spans="1:11" x14ac:dyDescent="0.25">
      <c r="A78" s="4" t="s">
        <v>1495</v>
      </c>
      <c r="B78" s="8">
        <v>21</v>
      </c>
      <c r="C78" s="8">
        <v>20</v>
      </c>
      <c r="D78" s="8">
        <v>14</v>
      </c>
      <c r="E78" s="8">
        <v>10</v>
      </c>
      <c r="F78" s="8">
        <v>5</v>
      </c>
      <c r="G78" s="8">
        <v>23</v>
      </c>
      <c r="H78" s="8">
        <v>21</v>
      </c>
      <c r="I78" s="8">
        <v>3</v>
      </c>
      <c r="J78" s="8">
        <v>1</v>
      </c>
      <c r="K78" s="8">
        <v>118</v>
      </c>
    </row>
    <row r="79" spans="1:11" x14ac:dyDescent="0.25">
      <c r="A79" s="4" t="s">
        <v>1496</v>
      </c>
      <c r="B79" s="8">
        <v>4</v>
      </c>
      <c r="C79" s="8">
        <v>8</v>
      </c>
      <c r="D79" s="8">
        <v>5</v>
      </c>
      <c r="E79" s="8">
        <v>4</v>
      </c>
      <c r="F79" s="8">
        <v>0</v>
      </c>
      <c r="G79" s="8">
        <v>2</v>
      </c>
      <c r="H79" s="8">
        <v>4</v>
      </c>
      <c r="I79" s="8">
        <v>0</v>
      </c>
      <c r="J79" s="8">
        <v>0</v>
      </c>
      <c r="K79" s="8">
        <v>27</v>
      </c>
    </row>
    <row r="80" spans="1:11" x14ac:dyDescent="0.25">
      <c r="A80" s="4" t="s">
        <v>1497</v>
      </c>
      <c r="B80" s="8">
        <v>282</v>
      </c>
      <c r="C80" s="8">
        <v>89</v>
      </c>
      <c r="D80" s="8">
        <v>178</v>
      </c>
      <c r="E80" s="8">
        <v>58</v>
      </c>
      <c r="F80" s="8">
        <v>70</v>
      </c>
      <c r="G80" s="8">
        <v>226</v>
      </c>
      <c r="H80" s="8">
        <v>273</v>
      </c>
      <c r="I80" s="8">
        <v>13</v>
      </c>
      <c r="J80" s="8">
        <v>3</v>
      </c>
      <c r="K80" s="8">
        <v>1192</v>
      </c>
    </row>
    <row r="81" spans="1:11" x14ac:dyDescent="0.25">
      <c r="A81" s="4" t="s">
        <v>1498</v>
      </c>
      <c r="B81" s="8">
        <v>208</v>
      </c>
      <c r="C81" s="8">
        <v>705</v>
      </c>
      <c r="D81" s="8">
        <v>133</v>
      </c>
      <c r="E81" s="8">
        <v>201</v>
      </c>
      <c r="F81" s="8">
        <v>57</v>
      </c>
      <c r="G81" s="8">
        <v>230</v>
      </c>
      <c r="H81" s="8">
        <v>248</v>
      </c>
      <c r="I81" s="8">
        <v>6</v>
      </c>
      <c r="J81" s="8">
        <v>0</v>
      </c>
      <c r="K81" s="8">
        <v>1788</v>
      </c>
    </row>
    <row r="82" spans="1:11" x14ac:dyDescent="0.25">
      <c r="A82" s="4" t="s">
        <v>1499</v>
      </c>
      <c r="B82" s="8">
        <v>60</v>
      </c>
      <c r="C82" s="8">
        <v>39</v>
      </c>
      <c r="D82" s="8">
        <v>38</v>
      </c>
      <c r="E82" s="8">
        <v>24</v>
      </c>
      <c r="F82" s="8">
        <v>24</v>
      </c>
      <c r="G82" s="8">
        <v>39</v>
      </c>
      <c r="H82" s="8">
        <v>20</v>
      </c>
      <c r="I82" s="8">
        <v>1</v>
      </c>
      <c r="J82" s="8">
        <v>1</v>
      </c>
      <c r="K82" s="8">
        <v>246</v>
      </c>
    </row>
    <row r="83" spans="1:11" x14ac:dyDescent="0.25">
      <c r="A83" s="4" t="s">
        <v>1059</v>
      </c>
      <c r="B83" s="8">
        <v>4</v>
      </c>
      <c r="C83" s="8">
        <v>0</v>
      </c>
      <c r="D83" s="8">
        <v>0</v>
      </c>
      <c r="E83" s="8">
        <v>0</v>
      </c>
      <c r="F83" s="8">
        <v>0</v>
      </c>
      <c r="G83" s="8">
        <v>0</v>
      </c>
      <c r="H83" s="8">
        <v>0</v>
      </c>
      <c r="I83" s="8">
        <v>0</v>
      </c>
      <c r="J83" s="8">
        <v>0</v>
      </c>
      <c r="K83" s="8">
        <v>4</v>
      </c>
    </row>
    <row r="84" spans="1:11" x14ac:dyDescent="0.25">
      <c r="A84" s="4" t="s">
        <v>1058</v>
      </c>
      <c r="B84" s="8">
        <v>10</v>
      </c>
      <c r="C84" s="8">
        <v>9</v>
      </c>
      <c r="D84" s="8">
        <v>3</v>
      </c>
      <c r="E84" s="8">
        <v>2</v>
      </c>
      <c r="F84" s="8">
        <v>0</v>
      </c>
      <c r="G84" s="8">
        <v>1</v>
      </c>
      <c r="H84" s="8">
        <v>0</v>
      </c>
      <c r="I84" s="8">
        <v>0</v>
      </c>
      <c r="J84" s="8">
        <v>0</v>
      </c>
      <c r="K84" s="8">
        <v>25</v>
      </c>
    </row>
    <row r="85" spans="1:11" x14ac:dyDescent="0.25">
      <c r="A85" s="4" t="s">
        <v>1500</v>
      </c>
      <c r="B85" s="8">
        <v>582</v>
      </c>
      <c r="C85" s="8">
        <v>28</v>
      </c>
      <c r="D85" s="8">
        <v>34</v>
      </c>
      <c r="E85" s="8">
        <v>28</v>
      </c>
      <c r="F85" s="8">
        <v>8</v>
      </c>
      <c r="G85" s="8">
        <v>60</v>
      </c>
      <c r="H85" s="8">
        <v>40</v>
      </c>
      <c r="I85" s="8">
        <v>2</v>
      </c>
      <c r="J85" s="8">
        <v>0</v>
      </c>
      <c r="K85" s="8">
        <v>782</v>
      </c>
    </row>
    <row r="86" spans="1:11" x14ac:dyDescent="0.25">
      <c r="A86" s="4" t="s">
        <v>1501</v>
      </c>
      <c r="B86" s="8">
        <v>37</v>
      </c>
      <c r="C86" s="8">
        <v>50</v>
      </c>
      <c r="D86" s="8">
        <v>41</v>
      </c>
      <c r="E86" s="8">
        <v>40</v>
      </c>
      <c r="F86" s="8">
        <v>19</v>
      </c>
      <c r="G86" s="8">
        <v>99</v>
      </c>
      <c r="H86" s="8">
        <v>224</v>
      </c>
      <c r="I86" s="8">
        <v>1</v>
      </c>
      <c r="J86" s="8">
        <v>0</v>
      </c>
      <c r="K86" s="8">
        <v>511</v>
      </c>
    </row>
    <row r="87" spans="1:11" x14ac:dyDescent="0.25">
      <c r="A87" s="4" t="s">
        <v>1502</v>
      </c>
      <c r="B87" s="8">
        <v>18</v>
      </c>
      <c r="C87" s="8">
        <v>12</v>
      </c>
      <c r="D87" s="8">
        <v>18</v>
      </c>
      <c r="E87" s="8">
        <v>7</v>
      </c>
      <c r="F87" s="8">
        <v>5</v>
      </c>
      <c r="G87" s="8">
        <v>10</v>
      </c>
      <c r="H87" s="8">
        <v>29</v>
      </c>
      <c r="I87" s="8">
        <v>0</v>
      </c>
      <c r="J87" s="8">
        <v>0</v>
      </c>
      <c r="K87" s="8">
        <v>99</v>
      </c>
    </row>
    <row r="88" spans="1:11" x14ac:dyDescent="0.25">
      <c r="A88" s="4" t="s">
        <v>1503</v>
      </c>
      <c r="B88" s="8">
        <v>10</v>
      </c>
      <c r="C88" s="8">
        <v>13</v>
      </c>
      <c r="D88" s="8">
        <v>4</v>
      </c>
      <c r="E88" s="8">
        <v>0</v>
      </c>
      <c r="F88" s="8">
        <v>0</v>
      </c>
      <c r="G88" s="8">
        <v>1</v>
      </c>
      <c r="H88" s="8">
        <v>0</v>
      </c>
      <c r="I88" s="8">
        <v>0</v>
      </c>
      <c r="J88" s="8">
        <v>0</v>
      </c>
      <c r="K88" s="8">
        <v>28</v>
      </c>
    </row>
    <row r="89" spans="1:11" x14ac:dyDescent="0.25">
      <c r="A89" s="4" t="s">
        <v>1504</v>
      </c>
      <c r="B89" s="8">
        <v>97</v>
      </c>
      <c r="C89" s="8">
        <v>239</v>
      </c>
      <c r="D89" s="8">
        <v>37</v>
      </c>
      <c r="E89" s="8">
        <v>28</v>
      </c>
      <c r="F89" s="8">
        <v>16</v>
      </c>
      <c r="G89" s="8">
        <v>50</v>
      </c>
      <c r="H89" s="8">
        <v>36</v>
      </c>
      <c r="I89" s="8">
        <v>4</v>
      </c>
      <c r="J89" s="8">
        <v>0</v>
      </c>
      <c r="K89" s="8">
        <v>507</v>
      </c>
    </row>
    <row r="90" spans="1:11" x14ac:dyDescent="0.25">
      <c r="A90" s="4" t="s">
        <v>1057</v>
      </c>
      <c r="B90" s="8">
        <v>91</v>
      </c>
      <c r="C90" s="8">
        <v>231</v>
      </c>
      <c r="D90" s="8">
        <v>43</v>
      </c>
      <c r="E90" s="8">
        <v>42</v>
      </c>
      <c r="F90" s="8">
        <v>26</v>
      </c>
      <c r="G90" s="8">
        <v>33</v>
      </c>
      <c r="H90" s="8">
        <v>46</v>
      </c>
      <c r="I90" s="8">
        <v>2</v>
      </c>
      <c r="J90" s="8">
        <v>0</v>
      </c>
      <c r="K90" s="8">
        <v>514</v>
      </c>
    </row>
    <row r="91" spans="1:11" x14ac:dyDescent="0.25">
      <c r="A91" s="4" t="s">
        <v>1505</v>
      </c>
      <c r="B91" s="8">
        <v>46</v>
      </c>
      <c r="C91" s="8">
        <v>52</v>
      </c>
      <c r="D91" s="8">
        <v>29</v>
      </c>
      <c r="E91" s="8">
        <v>20</v>
      </c>
      <c r="F91" s="8">
        <v>2</v>
      </c>
      <c r="G91" s="8">
        <v>55</v>
      </c>
      <c r="H91" s="8">
        <v>36</v>
      </c>
      <c r="I91" s="8">
        <v>2</v>
      </c>
      <c r="J91" s="8">
        <v>0</v>
      </c>
      <c r="K91" s="8">
        <v>242</v>
      </c>
    </row>
    <row r="92" spans="1:11" x14ac:dyDescent="0.25">
      <c r="A92" s="4" t="s">
        <v>1506</v>
      </c>
      <c r="B92" s="8">
        <v>61</v>
      </c>
      <c r="C92" s="8">
        <v>8</v>
      </c>
      <c r="D92" s="8">
        <v>13</v>
      </c>
      <c r="E92" s="8">
        <v>26</v>
      </c>
      <c r="F92" s="8">
        <v>8</v>
      </c>
      <c r="G92" s="8">
        <v>10</v>
      </c>
      <c r="H92" s="8">
        <v>15</v>
      </c>
      <c r="I92" s="8">
        <v>1</v>
      </c>
      <c r="J92" s="8">
        <v>0</v>
      </c>
      <c r="K92" s="8">
        <v>142</v>
      </c>
    </row>
    <row r="93" spans="1:11" x14ac:dyDescent="0.25">
      <c r="A93" s="4" t="s">
        <v>1507</v>
      </c>
      <c r="B93" s="8">
        <v>53</v>
      </c>
      <c r="C93" s="8">
        <v>20</v>
      </c>
      <c r="D93" s="8">
        <v>11</v>
      </c>
      <c r="E93" s="8">
        <v>3</v>
      </c>
      <c r="F93" s="8">
        <v>3</v>
      </c>
      <c r="G93" s="8">
        <v>10</v>
      </c>
      <c r="H93" s="8">
        <v>11</v>
      </c>
      <c r="I93" s="8">
        <v>5</v>
      </c>
      <c r="J93" s="8">
        <v>0</v>
      </c>
      <c r="K93" s="8">
        <v>116</v>
      </c>
    </row>
    <row r="94" spans="1:11" x14ac:dyDescent="0.25">
      <c r="A94" s="4" t="s">
        <v>1508</v>
      </c>
      <c r="B94" s="8">
        <v>580</v>
      </c>
      <c r="C94" s="8">
        <v>327</v>
      </c>
      <c r="D94" s="8">
        <v>520</v>
      </c>
      <c r="E94" s="8">
        <v>242</v>
      </c>
      <c r="F94" s="8">
        <v>155</v>
      </c>
      <c r="G94" s="8">
        <v>648</v>
      </c>
      <c r="H94" s="8">
        <v>1685</v>
      </c>
      <c r="I94" s="8">
        <v>81</v>
      </c>
      <c r="J94" s="8">
        <v>4</v>
      </c>
      <c r="K94" s="8">
        <v>4242</v>
      </c>
    </row>
    <row r="95" spans="1:11" x14ac:dyDescent="0.25">
      <c r="A95" s="4" t="s">
        <v>1509</v>
      </c>
      <c r="B95" s="8">
        <v>342</v>
      </c>
      <c r="C95" s="8">
        <v>478</v>
      </c>
      <c r="D95" s="8">
        <v>545</v>
      </c>
      <c r="E95" s="8">
        <v>263</v>
      </c>
      <c r="F95" s="8">
        <v>227</v>
      </c>
      <c r="G95" s="8">
        <v>589</v>
      </c>
      <c r="H95" s="8">
        <v>1681</v>
      </c>
      <c r="I95" s="8">
        <v>23</v>
      </c>
      <c r="J95" s="8">
        <v>4</v>
      </c>
      <c r="K95" s="8">
        <v>4152</v>
      </c>
    </row>
    <row r="96" spans="1:11" x14ac:dyDescent="0.25">
      <c r="A96" s="4" t="s">
        <v>1510</v>
      </c>
      <c r="B96" s="8">
        <v>97</v>
      </c>
      <c r="C96" s="8">
        <v>130</v>
      </c>
      <c r="D96" s="8">
        <v>114</v>
      </c>
      <c r="E96" s="8">
        <v>84</v>
      </c>
      <c r="F96" s="8">
        <v>64</v>
      </c>
      <c r="G96" s="8">
        <v>293</v>
      </c>
      <c r="H96" s="8">
        <v>1431</v>
      </c>
      <c r="I96" s="8">
        <v>11</v>
      </c>
      <c r="J96" s="8">
        <v>1</v>
      </c>
      <c r="K96" s="8">
        <v>2225</v>
      </c>
    </row>
    <row r="97" spans="1:11" x14ac:dyDescent="0.25">
      <c r="A97" s="4" t="s">
        <v>1511</v>
      </c>
      <c r="B97" s="8">
        <v>10</v>
      </c>
      <c r="C97" s="8">
        <v>9</v>
      </c>
      <c r="D97" s="8">
        <v>7</v>
      </c>
      <c r="E97" s="8">
        <v>4</v>
      </c>
      <c r="F97" s="8">
        <v>3</v>
      </c>
      <c r="G97" s="8">
        <v>10</v>
      </c>
      <c r="H97" s="8">
        <v>9</v>
      </c>
      <c r="I97" s="8">
        <v>0</v>
      </c>
      <c r="J97" s="8">
        <v>1</v>
      </c>
      <c r="K97" s="8">
        <v>53</v>
      </c>
    </row>
    <row r="98" spans="1:11" x14ac:dyDescent="0.25">
      <c r="A98" s="4" t="s">
        <v>1512</v>
      </c>
      <c r="B98" s="8">
        <v>198</v>
      </c>
      <c r="C98" s="8">
        <v>51</v>
      </c>
      <c r="D98" s="8">
        <v>77</v>
      </c>
      <c r="E98" s="8">
        <v>54</v>
      </c>
      <c r="F98" s="8">
        <v>18</v>
      </c>
      <c r="G98" s="8">
        <v>115</v>
      </c>
      <c r="H98" s="8">
        <v>301</v>
      </c>
      <c r="I98" s="8">
        <v>18</v>
      </c>
      <c r="J98" s="8">
        <v>0</v>
      </c>
      <c r="K98" s="8">
        <v>832</v>
      </c>
    </row>
    <row r="99" spans="1:11" x14ac:dyDescent="0.25">
      <c r="A99" s="4" t="s">
        <v>1513</v>
      </c>
      <c r="B99" s="8">
        <v>88</v>
      </c>
      <c r="C99" s="8">
        <v>31</v>
      </c>
      <c r="D99" s="8">
        <v>32</v>
      </c>
      <c r="E99" s="8">
        <v>25</v>
      </c>
      <c r="F99" s="8">
        <v>3</v>
      </c>
      <c r="G99" s="8">
        <v>40</v>
      </c>
      <c r="H99" s="8">
        <v>29</v>
      </c>
      <c r="I99" s="8">
        <v>3</v>
      </c>
      <c r="J99" s="8">
        <v>1</v>
      </c>
      <c r="K99" s="8">
        <v>252</v>
      </c>
    </row>
    <row r="100" spans="1:11" x14ac:dyDescent="0.25">
      <c r="A100" s="4" t="s">
        <v>1514</v>
      </c>
      <c r="B100" s="8">
        <v>503</v>
      </c>
      <c r="C100" s="8">
        <v>442</v>
      </c>
      <c r="D100" s="8">
        <v>628</v>
      </c>
      <c r="E100" s="8">
        <v>207</v>
      </c>
      <c r="F100" s="8">
        <v>165</v>
      </c>
      <c r="G100" s="8">
        <v>556</v>
      </c>
      <c r="H100" s="8">
        <v>2577</v>
      </c>
      <c r="I100" s="8">
        <v>51</v>
      </c>
      <c r="J100" s="8">
        <v>3</v>
      </c>
      <c r="K100" s="8">
        <v>5132</v>
      </c>
    </row>
    <row r="101" spans="1:11" x14ac:dyDescent="0.25">
      <c r="A101" s="4" t="s">
        <v>1515</v>
      </c>
      <c r="B101" s="8">
        <v>616</v>
      </c>
      <c r="C101" s="8">
        <v>372</v>
      </c>
      <c r="D101" s="8">
        <v>450</v>
      </c>
      <c r="E101" s="8">
        <v>197</v>
      </c>
      <c r="F101" s="8">
        <v>157</v>
      </c>
      <c r="G101" s="8">
        <v>595</v>
      </c>
      <c r="H101" s="8">
        <v>1149</v>
      </c>
      <c r="I101" s="8">
        <v>44</v>
      </c>
      <c r="J101" s="8">
        <v>2</v>
      </c>
      <c r="K101" s="8">
        <v>3582</v>
      </c>
    </row>
    <row r="102" spans="1:11" x14ac:dyDescent="0.25">
      <c r="A102" s="4" t="s">
        <v>1055</v>
      </c>
      <c r="B102" s="8">
        <v>178</v>
      </c>
      <c r="C102" s="8">
        <v>102</v>
      </c>
      <c r="D102" s="8">
        <v>153</v>
      </c>
      <c r="E102" s="8">
        <v>115</v>
      </c>
      <c r="F102" s="8">
        <v>48</v>
      </c>
      <c r="G102" s="8">
        <v>170</v>
      </c>
      <c r="H102" s="8">
        <v>380</v>
      </c>
      <c r="I102" s="8">
        <v>15</v>
      </c>
      <c r="J102" s="8">
        <v>0</v>
      </c>
      <c r="K102" s="8">
        <v>1161</v>
      </c>
    </row>
    <row r="103" spans="1:11" x14ac:dyDescent="0.25">
      <c r="A103" s="4" t="s">
        <v>1516</v>
      </c>
      <c r="B103" s="8">
        <v>157</v>
      </c>
      <c r="C103" s="8">
        <v>82</v>
      </c>
      <c r="D103" s="8">
        <v>129</v>
      </c>
      <c r="E103" s="8">
        <v>81</v>
      </c>
      <c r="F103" s="8">
        <v>53</v>
      </c>
      <c r="G103" s="8">
        <v>123</v>
      </c>
      <c r="H103" s="8">
        <v>159</v>
      </c>
      <c r="I103" s="8">
        <v>7</v>
      </c>
      <c r="J103" s="8">
        <v>1</v>
      </c>
      <c r="K103" s="8">
        <v>792</v>
      </c>
    </row>
    <row r="104" spans="1:11" x14ac:dyDescent="0.25">
      <c r="A104" s="4" t="s">
        <v>1054</v>
      </c>
      <c r="B104" s="8">
        <v>91</v>
      </c>
      <c r="C104" s="8">
        <v>97</v>
      </c>
      <c r="D104" s="8">
        <v>87</v>
      </c>
      <c r="E104" s="8">
        <v>78</v>
      </c>
      <c r="F104" s="8">
        <v>25</v>
      </c>
      <c r="G104" s="8">
        <v>62</v>
      </c>
      <c r="H104" s="8">
        <v>145</v>
      </c>
      <c r="I104" s="8">
        <v>2</v>
      </c>
      <c r="J104" s="8">
        <v>0</v>
      </c>
      <c r="K104" s="8">
        <v>587</v>
      </c>
    </row>
    <row r="105" spans="1:11" x14ac:dyDescent="0.25">
      <c r="A105" s="4" t="s">
        <v>1517</v>
      </c>
      <c r="B105" s="8">
        <v>255</v>
      </c>
      <c r="C105" s="8">
        <v>105</v>
      </c>
      <c r="D105" s="8">
        <v>268</v>
      </c>
      <c r="E105" s="8">
        <v>99</v>
      </c>
      <c r="F105" s="8">
        <v>116</v>
      </c>
      <c r="G105" s="8">
        <v>425</v>
      </c>
      <c r="H105" s="8">
        <v>1551</v>
      </c>
      <c r="I105" s="8">
        <v>30</v>
      </c>
      <c r="J105" s="8">
        <v>3</v>
      </c>
      <c r="K105" s="8">
        <v>2852</v>
      </c>
    </row>
    <row r="106" spans="1:11" x14ac:dyDescent="0.25">
      <c r="A106" s="4" t="s">
        <v>1518</v>
      </c>
      <c r="B106" s="8">
        <v>107</v>
      </c>
      <c r="C106" s="8">
        <v>189</v>
      </c>
      <c r="D106" s="8">
        <v>31</v>
      </c>
      <c r="E106" s="8">
        <v>40</v>
      </c>
      <c r="F106" s="8">
        <v>10</v>
      </c>
      <c r="G106" s="8">
        <v>52</v>
      </c>
      <c r="H106" s="8">
        <v>145</v>
      </c>
      <c r="I106" s="8">
        <v>3</v>
      </c>
      <c r="J106" s="8">
        <v>1</v>
      </c>
      <c r="K106" s="8">
        <v>578</v>
      </c>
    </row>
    <row r="107" spans="1:11" x14ac:dyDescent="0.25">
      <c r="A107" s="4" t="s">
        <v>1519</v>
      </c>
      <c r="B107" s="8">
        <v>131</v>
      </c>
      <c r="C107" s="8">
        <v>226</v>
      </c>
      <c r="D107" s="8">
        <v>268</v>
      </c>
      <c r="E107" s="8">
        <v>96</v>
      </c>
      <c r="F107" s="8">
        <v>132</v>
      </c>
      <c r="G107" s="8">
        <v>262</v>
      </c>
      <c r="H107" s="8">
        <v>1211</v>
      </c>
      <c r="I107" s="8">
        <v>11</v>
      </c>
      <c r="J107" s="8">
        <v>2</v>
      </c>
      <c r="K107" s="8">
        <v>2339</v>
      </c>
    </row>
    <row r="108" spans="1:11" x14ac:dyDescent="0.25">
      <c r="A108" s="4" t="s">
        <v>1520</v>
      </c>
      <c r="B108" s="8">
        <v>235</v>
      </c>
      <c r="C108" s="8">
        <v>89</v>
      </c>
      <c r="D108" s="8">
        <v>172</v>
      </c>
      <c r="E108" s="8">
        <v>71</v>
      </c>
      <c r="F108" s="8">
        <v>39</v>
      </c>
      <c r="G108" s="8">
        <v>159</v>
      </c>
      <c r="H108" s="8">
        <v>221</v>
      </c>
      <c r="I108" s="8">
        <v>9</v>
      </c>
      <c r="J108" s="8">
        <v>1</v>
      </c>
      <c r="K108" s="8">
        <v>996</v>
      </c>
    </row>
    <row r="109" spans="1:11" x14ac:dyDescent="0.25">
      <c r="A109" s="4" t="s">
        <v>1521</v>
      </c>
      <c r="B109" s="8">
        <v>312</v>
      </c>
      <c r="C109" s="8">
        <v>61</v>
      </c>
      <c r="D109" s="8">
        <v>177</v>
      </c>
      <c r="E109" s="8">
        <v>50</v>
      </c>
      <c r="F109" s="8">
        <v>30</v>
      </c>
      <c r="G109" s="8">
        <v>182</v>
      </c>
      <c r="H109" s="8">
        <v>492</v>
      </c>
      <c r="I109" s="8">
        <v>14</v>
      </c>
      <c r="J109" s="8">
        <v>3</v>
      </c>
      <c r="K109" s="8">
        <v>1321</v>
      </c>
    </row>
    <row r="110" spans="1:11" x14ac:dyDescent="0.25">
      <c r="A110" s="4" t="s">
        <v>1522</v>
      </c>
      <c r="B110" s="8">
        <v>65</v>
      </c>
      <c r="C110" s="8">
        <v>78</v>
      </c>
      <c r="D110" s="8">
        <v>48</v>
      </c>
      <c r="E110" s="8">
        <v>14</v>
      </c>
      <c r="F110" s="8">
        <v>24</v>
      </c>
      <c r="G110" s="8">
        <v>42</v>
      </c>
      <c r="H110" s="8">
        <v>108</v>
      </c>
      <c r="I110" s="8">
        <v>1</v>
      </c>
      <c r="J110" s="8">
        <v>1</v>
      </c>
      <c r="K110" s="8">
        <v>381</v>
      </c>
    </row>
    <row r="111" spans="1:11" x14ac:dyDescent="0.25">
      <c r="A111" s="4" t="s">
        <v>1523</v>
      </c>
      <c r="B111" s="8">
        <v>60</v>
      </c>
      <c r="C111" s="8">
        <v>137</v>
      </c>
      <c r="D111" s="8">
        <v>58</v>
      </c>
      <c r="E111" s="8">
        <v>52</v>
      </c>
      <c r="F111" s="8">
        <v>10</v>
      </c>
      <c r="G111" s="8">
        <v>174</v>
      </c>
      <c r="H111" s="8">
        <v>153</v>
      </c>
      <c r="I111" s="8">
        <v>0</v>
      </c>
      <c r="J111" s="8">
        <v>0</v>
      </c>
      <c r="K111" s="8">
        <v>644</v>
      </c>
    </row>
    <row r="112" spans="1:11" x14ac:dyDescent="0.25">
      <c r="A112" s="4" t="s">
        <v>1524</v>
      </c>
      <c r="B112" s="8">
        <v>56</v>
      </c>
      <c r="C112" s="8">
        <v>43</v>
      </c>
      <c r="D112" s="8">
        <v>14</v>
      </c>
      <c r="E112" s="8">
        <v>12</v>
      </c>
      <c r="F112" s="8">
        <v>8</v>
      </c>
      <c r="G112" s="8">
        <v>18</v>
      </c>
      <c r="H112" s="8">
        <v>37</v>
      </c>
      <c r="I112" s="8">
        <v>3</v>
      </c>
      <c r="J112" s="8">
        <v>0</v>
      </c>
      <c r="K112" s="8">
        <v>191</v>
      </c>
    </row>
    <row r="113" spans="1:11" x14ac:dyDescent="0.25">
      <c r="A113" s="4" t="s">
        <v>1053</v>
      </c>
      <c r="B113" s="8">
        <v>0</v>
      </c>
      <c r="C113" s="8">
        <v>0</v>
      </c>
      <c r="D113" s="8">
        <v>0</v>
      </c>
      <c r="E113" s="8">
        <v>0</v>
      </c>
      <c r="F113" s="8">
        <v>0</v>
      </c>
      <c r="G113" s="8">
        <v>1</v>
      </c>
      <c r="H113" s="8">
        <v>0</v>
      </c>
      <c r="I113" s="8">
        <v>0</v>
      </c>
      <c r="J113" s="8">
        <v>0</v>
      </c>
      <c r="K113" s="8">
        <v>1</v>
      </c>
    </row>
    <row r="114" spans="1:11" x14ac:dyDescent="0.25">
      <c r="A114" s="4" t="s">
        <v>1525</v>
      </c>
      <c r="B114" s="8">
        <v>77</v>
      </c>
      <c r="C114" s="8">
        <v>100</v>
      </c>
      <c r="D114" s="8">
        <v>141</v>
      </c>
      <c r="E114" s="8">
        <v>52</v>
      </c>
      <c r="F114" s="8">
        <v>40</v>
      </c>
      <c r="G114" s="8">
        <v>123</v>
      </c>
      <c r="H114" s="8">
        <v>490</v>
      </c>
      <c r="I114" s="8">
        <v>9</v>
      </c>
      <c r="J114" s="8">
        <v>0</v>
      </c>
      <c r="K114" s="8">
        <v>1032</v>
      </c>
    </row>
    <row r="115" spans="1:11" x14ac:dyDescent="0.25">
      <c r="A115" s="4" t="s">
        <v>1526</v>
      </c>
      <c r="B115" s="8">
        <v>306</v>
      </c>
      <c r="C115" s="8">
        <v>505</v>
      </c>
      <c r="D115" s="8">
        <v>431</v>
      </c>
      <c r="E115" s="8">
        <v>234</v>
      </c>
      <c r="F115" s="8">
        <v>156</v>
      </c>
      <c r="G115" s="8">
        <v>411</v>
      </c>
      <c r="H115" s="8">
        <v>1050</v>
      </c>
      <c r="I115" s="8">
        <v>23</v>
      </c>
      <c r="J115" s="8">
        <v>1</v>
      </c>
      <c r="K115" s="8">
        <v>3117</v>
      </c>
    </row>
    <row r="116" spans="1:11" x14ac:dyDescent="0.25">
      <c r="A116" s="4" t="s">
        <v>1527</v>
      </c>
      <c r="B116" s="8">
        <v>1</v>
      </c>
      <c r="C116" s="8">
        <v>0</v>
      </c>
      <c r="D116" s="8">
        <v>0</v>
      </c>
      <c r="E116" s="8">
        <v>0</v>
      </c>
      <c r="F116" s="8">
        <v>0</v>
      </c>
      <c r="G116" s="8">
        <v>0</v>
      </c>
      <c r="H116" s="8">
        <v>0</v>
      </c>
      <c r="I116" s="8">
        <v>0</v>
      </c>
      <c r="J116" s="8">
        <v>0</v>
      </c>
      <c r="K116" s="8">
        <v>1</v>
      </c>
    </row>
    <row r="117" spans="1:11" x14ac:dyDescent="0.25">
      <c r="A117" s="4" t="s">
        <v>1528</v>
      </c>
      <c r="B117" s="8">
        <v>808</v>
      </c>
      <c r="C117" s="8">
        <v>325</v>
      </c>
      <c r="D117" s="8">
        <v>497</v>
      </c>
      <c r="E117" s="8">
        <v>193</v>
      </c>
      <c r="F117" s="8">
        <v>342</v>
      </c>
      <c r="G117" s="8">
        <v>1373</v>
      </c>
      <c r="H117" s="8">
        <v>11044</v>
      </c>
      <c r="I117" s="8">
        <v>98</v>
      </c>
      <c r="J117" s="8">
        <v>13</v>
      </c>
      <c r="K117" s="8">
        <v>14693</v>
      </c>
    </row>
    <row r="118" spans="1:11" x14ac:dyDescent="0.25">
      <c r="A118" s="4" t="s">
        <v>1529</v>
      </c>
      <c r="B118" s="8">
        <v>287</v>
      </c>
      <c r="C118" s="8">
        <v>158</v>
      </c>
      <c r="D118" s="8">
        <v>146</v>
      </c>
      <c r="E118" s="8">
        <v>62</v>
      </c>
      <c r="F118" s="8">
        <v>36</v>
      </c>
      <c r="G118" s="8">
        <v>146</v>
      </c>
      <c r="H118" s="8">
        <v>242</v>
      </c>
      <c r="I118" s="8">
        <v>28</v>
      </c>
      <c r="J118" s="8">
        <v>0</v>
      </c>
      <c r="K118" s="8">
        <v>1105</v>
      </c>
    </row>
    <row r="119" spans="1:11" x14ac:dyDescent="0.25">
      <c r="A119" s="4" t="s">
        <v>1530</v>
      </c>
      <c r="B119" s="8">
        <v>27</v>
      </c>
      <c r="C119" s="8">
        <v>28</v>
      </c>
      <c r="D119" s="8">
        <v>14</v>
      </c>
      <c r="E119" s="8">
        <v>3</v>
      </c>
      <c r="F119" s="8">
        <v>1</v>
      </c>
      <c r="G119" s="8">
        <v>6</v>
      </c>
      <c r="H119" s="8">
        <v>9</v>
      </c>
      <c r="I119" s="8">
        <v>0</v>
      </c>
      <c r="J119" s="8">
        <v>0</v>
      </c>
      <c r="K119" s="8">
        <v>88</v>
      </c>
    </row>
    <row r="120" spans="1:11" x14ac:dyDescent="0.25">
      <c r="A120" s="4" t="s">
        <v>1531</v>
      </c>
      <c r="B120" s="8">
        <v>14</v>
      </c>
      <c r="C120" s="8">
        <v>12</v>
      </c>
      <c r="D120" s="8">
        <v>9</v>
      </c>
      <c r="E120" s="8">
        <v>20</v>
      </c>
      <c r="F120" s="8">
        <v>2</v>
      </c>
      <c r="G120" s="8">
        <v>11</v>
      </c>
      <c r="H120" s="8">
        <v>14</v>
      </c>
      <c r="I120" s="8">
        <v>0</v>
      </c>
      <c r="J120" s="8">
        <v>0</v>
      </c>
      <c r="K120" s="8">
        <v>82</v>
      </c>
    </row>
    <row r="121" spans="1:11" x14ac:dyDescent="0.25">
      <c r="A121" s="4" t="s">
        <v>1532</v>
      </c>
      <c r="B121" s="8">
        <v>166</v>
      </c>
      <c r="C121" s="8">
        <v>210</v>
      </c>
      <c r="D121" s="8">
        <v>259</v>
      </c>
      <c r="E121" s="8">
        <v>76</v>
      </c>
      <c r="F121" s="8">
        <v>68</v>
      </c>
      <c r="G121" s="8">
        <v>220</v>
      </c>
      <c r="H121" s="8">
        <v>990</v>
      </c>
      <c r="I121" s="8">
        <v>7</v>
      </c>
      <c r="J121" s="8">
        <v>5</v>
      </c>
      <c r="K121" s="8">
        <v>2001</v>
      </c>
    </row>
    <row r="122" spans="1:11" x14ac:dyDescent="0.25">
      <c r="A122" s="4" t="s">
        <v>1533</v>
      </c>
      <c r="B122" s="8">
        <v>194</v>
      </c>
      <c r="C122" s="8">
        <v>98</v>
      </c>
      <c r="D122" s="8">
        <v>183</v>
      </c>
      <c r="E122" s="8">
        <v>79</v>
      </c>
      <c r="F122" s="8">
        <v>93</v>
      </c>
      <c r="G122" s="8">
        <v>271</v>
      </c>
      <c r="H122" s="8">
        <v>443</v>
      </c>
      <c r="I122" s="8">
        <v>32</v>
      </c>
      <c r="J122" s="8">
        <v>1</v>
      </c>
      <c r="K122" s="8">
        <v>1394</v>
      </c>
    </row>
    <row r="123" spans="1:11" x14ac:dyDescent="0.25">
      <c r="A123" s="4" t="s">
        <v>1534</v>
      </c>
      <c r="B123" s="8">
        <v>2</v>
      </c>
      <c r="C123" s="8">
        <v>0</v>
      </c>
      <c r="D123" s="8">
        <v>0</v>
      </c>
      <c r="E123" s="8">
        <v>1</v>
      </c>
      <c r="F123" s="8">
        <v>0</v>
      </c>
      <c r="G123" s="8">
        <v>0</v>
      </c>
      <c r="H123" s="8">
        <v>0</v>
      </c>
      <c r="I123" s="8">
        <v>0</v>
      </c>
      <c r="J123" s="8">
        <v>0</v>
      </c>
      <c r="K123" s="8">
        <v>3</v>
      </c>
    </row>
    <row r="124" spans="1:11" x14ac:dyDescent="0.25">
      <c r="A124" s="4" t="s">
        <v>1051</v>
      </c>
      <c r="B124" s="8">
        <v>4</v>
      </c>
      <c r="C124" s="8">
        <v>4</v>
      </c>
      <c r="D124" s="8">
        <v>5</v>
      </c>
      <c r="E124" s="8">
        <v>0</v>
      </c>
      <c r="F124" s="8">
        <v>0</v>
      </c>
      <c r="G124" s="8">
        <v>2</v>
      </c>
      <c r="H124" s="8">
        <v>0</v>
      </c>
      <c r="I124" s="8">
        <v>0</v>
      </c>
      <c r="J124" s="8">
        <v>0</v>
      </c>
      <c r="K124" s="8">
        <v>15</v>
      </c>
    </row>
    <row r="125" spans="1:11" x14ac:dyDescent="0.25">
      <c r="A125" s="4" t="s">
        <v>1050</v>
      </c>
      <c r="B125" s="8">
        <v>1</v>
      </c>
      <c r="C125" s="8">
        <v>0</v>
      </c>
      <c r="D125" s="8">
        <v>1</v>
      </c>
      <c r="E125" s="8">
        <v>0</v>
      </c>
      <c r="F125" s="8">
        <v>0</v>
      </c>
      <c r="G125" s="8">
        <v>0</v>
      </c>
      <c r="H125" s="8">
        <v>0</v>
      </c>
      <c r="I125" s="8">
        <v>0</v>
      </c>
      <c r="J125" s="8">
        <v>0</v>
      </c>
      <c r="K125" s="8">
        <v>2</v>
      </c>
    </row>
    <row r="126" spans="1:11" x14ac:dyDescent="0.25">
      <c r="A126" s="4" t="s">
        <v>1535</v>
      </c>
      <c r="B126" s="8">
        <v>35</v>
      </c>
      <c r="C126" s="8">
        <v>44</v>
      </c>
      <c r="D126" s="8">
        <v>22</v>
      </c>
      <c r="E126" s="8">
        <v>21</v>
      </c>
      <c r="F126" s="8">
        <v>15</v>
      </c>
      <c r="G126" s="8">
        <v>24</v>
      </c>
      <c r="H126" s="8">
        <v>47</v>
      </c>
      <c r="I126" s="8">
        <v>0</v>
      </c>
      <c r="J126" s="8">
        <v>0</v>
      </c>
      <c r="K126" s="8">
        <v>208</v>
      </c>
    </row>
    <row r="127" spans="1:11" x14ac:dyDescent="0.25">
      <c r="A127" s="4" t="s">
        <v>1536</v>
      </c>
      <c r="B127" s="8">
        <v>10</v>
      </c>
      <c r="C127" s="8">
        <v>22</v>
      </c>
      <c r="D127" s="8">
        <v>6</v>
      </c>
      <c r="E127" s="8">
        <v>16</v>
      </c>
      <c r="F127" s="8">
        <v>1</v>
      </c>
      <c r="G127" s="8">
        <v>0</v>
      </c>
      <c r="H127" s="8">
        <v>10</v>
      </c>
      <c r="I127" s="8">
        <v>0</v>
      </c>
      <c r="J127" s="8">
        <v>0</v>
      </c>
      <c r="K127" s="8">
        <v>65</v>
      </c>
    </row>
    <row r="128" spans="1:11" x14ac:dyDescent="0.25">
      <c r="A128" s="4" t="s">
        <v>1537</v>
      </c>
      <c r="B128" s="8">
        <v>7</v>
      </c>
      <c r="C128" s="8">
        <v>186</v>
      </c>
      <c r="D128" s="8">
        <v>8</v>
      </c>
      <c r="E128" s="8">
        <v>7</v>
      </c>
      <c r="F128" s="8">
        <v>3</v>
      </c>
      <c r="G128" s="8">
        <v>2</v>
      </c>
      <c r="H128" s="8">
        <v>0</v>
      </c>
      <c r="I128" s="8">
        <v>4</v>
      </c>
      <c r="J128" s="8">
        <v>0</v>
      </c>
      <c r="K128" s="8">
        <v>217</v>
      </c>
    </row>
    <row r="129" spans="1:11" x14ac:dyDescent="0.25">
      <c r="A129" s="4" t="s">
        <v>1538</v>
      </c>
      <c r="B129" s="8">
        <v>410</v>
      </c>
      <c r="C129" s="8">
        <v>53</v>
      </c>
      <c r="D129" s="8">
        <v>151</v>
      </c>
      <c r="E129" s="8">
        <v>30</v>
      </c>
      <c r="F129" s="8">
        <v>34</v>
      </c>
      <c r="G129" s="8">
        <v>178</v>
      </c>
      <c r="H129" s="8">
        <v>224</v>
      </c>
      <c r="I129" s="8">
        <v>17</v>
      </c>
      <c r="J129" s="8">
        <v>0</v>
      </c>
      <c r="K129" s="8">
        <v>1097</v>
      </c>
    </row>
    <row r="130" spans="1:11" x14ac:dyDescent="0.25">
      <c r="A130" s="4" t="s">
        <v>1539</v>
      </c>
      <c r="B130" s="8">
        <v>17</v>
      </c>
      <c r="C130" s="8">
        <v>23</v>
      </c>
      <c r="D130" s="8">
        <v>9</v>
      </c>
      <c r="E130" s="8">
        <v>2</v>
      </c>
      <c r="F130" s="8">
        <v>0</v>
      </c>
      <c r="G130" s="8">
        <v>2</v>
      </c>
      <c r="H130" s="8">
        <v>10</v>
      </c>
      <c r="I130" s="8">
        <v>1</v>
      </c>
      <c r="J130" s="8">
        <v>1</v>
      </c>
      <c r="K130" s="8">
        <v>65</v>
      </c>
    </row>
    <row r="131" spans="1:11" x14ac:dyDescent="0.25">
      <c r="A131" s="4" t="s">
        <v>1540</v>
      </c>
      <c r="B131" s="8">
        <v>132</v>
      </c>
      <c r="C131" s="8">
        <v>24</v>
      </c>
      <c r="D131" s="8">
        <v>10</v>
      </c>
      <c r="E131" s="8">
        <v>18</v>
      </c>
      <c r="F131" s="8">
        <v>7</v>
      </c>
      <c r="G131" s="8">
        <v>20</v>
      </c>
      <c r="H131" s="8">
        <v>20</v>
      </c>
      <c r="I131" s="8">
        <v>2</v>
      </c>
      <c r="J131" s="8">
        <v>0</v>
      </c>
      <c r="K131" s="8">
        <v>233</v>
      </c>
    </row>
    <row r="132" spans="1:11" x14ac:dyDescent="0.25">
      <c r="A132" s="4" t="s">
        <v>1541</v>
      </c>
      <c r="B132" s="8">
        <v>30</v>
      </c>
      <c r="C132" s="8">
        <v>10</v>
      </c>
      <c r="D132" s="8">
        <v>8</v>
      </c>
      <c r="E132" s="8">
        <v>1</v>
      </c>
      <c r="F132" s="8">
        <v>2</v>
      </c>
      <c r="G132" s="8">
        <v>1</v>
      </c>
      <c r="H132" s="8">
        <v>2</v>
      </c>
      <c r="I132" s="8">
        <v>0</v>
      </c>
      <c r="J132" s="8">
        <v>0</v>
      </c>
      <c r="K132" s="8">
        <v>54</v>
      </c>
    </row>
    <row r="133" spans="1:11" x14ac:dyDescent="0.25">
      <c r="A133" s="4" t="s">
        <v>1542</v>
      </c>
      <c r="B133" s="8">
        <v>43</v>
      </c>
      <c r="C133" s="8">
        <v>12</v>
      </c>
      <c r="D133" s="8">
        <v>18</v>
      </c>
      <c r="E133" s="8">
        <v>16</v>
      </c>
      <c r="F133" s="8">
        <v>1</v>
      </c>
      <c r="G133" s="8">
        <v>4</v>
      </c>
      <c r="H133" s="8">
        <v>26</v>
      </c>
      <c r="I133" s="8">
        <v>1</v>
      </c>
      <c r="J133" s="8">
        <v>1</v>
      </c>
      <c r="K133" s="8">
        <v>122</v>
      </c>
    </row>
    <row r="134" spans="1:11" x14ac:dyDescent="0.25">
      <c r="A134" s="4" t="s">
        <v>1543</v>
      </c>
      <c r="B134" s="8">
        <v>103</v>
      </c>
      <c r="C134" s="8">
        <v>68</v>
      </c>
      <c r="D134" s="8">
        <v>119</v>
      </c>
      <c r="E134" s="8">
        <v>41</v>
      </c>
      <c r="F134" s="8">
        <v>44</v>
      </c>
      <c r="G134" s="8">
        <v>231</v>
      </c>
      <c r="H134" s="8">
        <v>821</v>
      </c>
      <c r="I134" s="8">
        <v>12</v>
      </c>
      <c r="J134" s="8">
        <v>4</v>
      </c>
      <c r="K134" s="8">
        <v>1443</v>
      </c>
    </row>
    <row r="135" spans="1:11" x14ac:dyDescent="0.25">
      <c r="A135" s="4" t="s">
        <v>1544</v>
      </c>
      <c r="B135" s="8">
        <v>12</v>
      </c>
      <c r="C135" s="8">
        <v>8</v>
      </c>
      <c r="D135" s="8">
        <v>5</v>
      </c>
      <c r="E135" s="8">
        <v>3</v>
      </c>
      <c r="F135" s="8">
        <v>1</v>
      </c>
      <c r="G135" s="8">
        <v>9</v>
      </c>
      <c r="H135" s="8">
        <v>2</v>
      </c>
      <c r="I135" s="8">
        <v>0</v>
      </c>
      <c r="J135" s="8">
        <v>0</v>
      </c>
      <c r="K135" s="8">
        <v>40</v>
      </c>
    </row>
    <row r="136" spans="1:11" x14ac:dyDescent="0.25">
      <c r="A136" s="4" t="s">
        <v>1545</v>
      </c>
      <c r="B136" s="8">
        <v>27</v>
      </c>
      <c r="C136" s="8">
        <v>7</v>
      </c>
      <c r="D136" s="8">
        <v>3</v>
      </c>
      <c r="E136" s="8">
        <v>5</v>
      </c>
      <c r="F136" s="8">
        <v>0</v>
      </c>
      <c r="G136" s="8">
        <v>8</v>
      </c>
      <c r="H136" s="8">
        <v>7</v>
      </c>
      <c r="I136" s="8">
        <v>2</v>
      </c>
      <c r="J136" s="8">
        <v>0</v>
      </c>
      <c r="K136" s="8">
        <v>59</v>
      </c>
    </row>
    <row r="137" spans="1:11" x14ac:dyDescent="0.25">
      <c r="A137" s="4" t="s">
        <v>1546</v>
      </c>
      <c r="B137" s="8">
        <v>91</v>
      </c>
      <c r="C137" s="8">
        <v>113</v>
      </c>
      <c r="D137" s="8">
        <v>159</v>
      </c>
      <c r="E137" s="8">
        <v>65</v>
      </c>
      <c r="F137" s="8">
        <v>58</v>
      </c>
      <c r="G137" s="8">
        <v>208</v>
      </c>
      <c r="H137" s="8">
        <v>1107</v>
      </c>
      <c r="I137" s="8">
        <v>8</v>
      </c>
      <c r="J137" s="8">
        <v>3</v>
      </c>
      <c r="K137" s="8">
        <v>1812</v>
      </c>
    </row>
    <row r="138" spans="1:11" x14ac:dyDescent="0.25">
      <c r="A138" s="4" t="s">
        <v>1547</v>
      </c>
      <c r="B138" s="8">
        <v>103</v>
      </c>
      <c r="C138" s="8">
        <v>200</v>
      </c>
      <c r="D138" s="8">
        <v>120</v>
      </c>
      <c r="E138" s="8">
        <v>28</v>
      </c>
      <c r="F138" s="8">
        <v>55</v>
      </c>
      <c r="G138" s="8">
        <v>110</v>
      </c>
      <c r="H138" s="8">
        <v>285</v>
      </c>
      <c r="I138" s="8">
        <v>5</v>
      </c>
      <c r="J138" s="8">
        <v>1</v>
      </c>
      <c r="K138" s="8">
        <v>907</v>
      </c>
    </row>
    <row r="139" spans="1:11" x14ac:dyDescent="0.25">
      <c r="A139" s="4" t="s">
        <v>1049</v>
      </c>
      <c r="B139" s="8">
        <v>5</v>
      </c>
      <c r="C139" s="8">
        <v>1</v>
      </c>
      <c r="D139" s="8">
        <v>1</v>
      </c>
      <c r="E139" s="8">
        <v>1</v>
      </c>
      <c r="F139" s="8">
        <v>0</v>
      </c>
      <c r="G139" s="8">
        <v>1</v>
      </c>
      <c r="H139" s="8">
        <v>0</v>
      </c>
      <c r="I139" s="8">
        <v>0</v>
      </c>
      <c r="J139" s="8">
        <v>0</v>
      </c>
      <c r="K139" s="8">
        <v>9</v>
      </c>
    </row>
    <row r="140" spans="1:11" x14ac:dyDescent="0.25">
      <c r="A140" s="4" t="s">
        <v>1548</v>
      </c>
      <c r="B140" s="8">
        <v>69</v>
      </c>
      <c r="C140" s="8">
        <v>99</v>
      </c>
      <c r="D140" s="8">
        <v>87</v>
      </c>
      <c r="E140" s="8">
        <v>34</v>
      </c>
      <c r="F140" s="8">
        <v>46</v>
      </c>
      <c r="G140" s="8">
        <v>51</v>
      </c>
      <c r="H140" s="8">
        <v>100</v>
      </c>
      <c r="I140" s="8">
        <v>4</v>
      </c>
      <c r="J140" s="8">
        <v>1</v>
      </c>
      <c r="K140" s="8">
        <v>491</v>
      </c>
    </row>
    <row r="141" spans="1:11" x14ac:dyDescent="0.25">
      <c r="A141" s="4" t="s">
        <v>1549</v>
      </c>
      <c r="B141" s="8">
        <v>795</v>
      </c>
      <c r="C141" s="8">
        <v>392</v>
      </c>
      <c r="D141" s="8">
        <v>539</v>
      </c>
      <c r="E141" s="8">
        <v>272</v>
      </c>
      <c r="F141" s="8">
        <v>166</v>
      </c>
      <c r="G141" s="8">
        <v>631</v>
      </c>
      <c r="H141" s="8">
        <v>1185</v>
      </c>
      <c r="I141" s="8">
        <v>53</v>
      </c>
      <c r="J141" s="8">
        <v>5</v>
      </c>
      <c r="K141" s="8">
        <v>4038</v>
      </c>
    </row>
    <row r="142" spans="1:11" x14ac:dyDescent="0.25">
      <c r="A142" s="4" t="s">
        <v>1550</v>
      </c>
      <c r="B142" s="8">
        <v>81</v>
      </c>
      <c r="C142" s="8">
        <v>64</v>
      </c>
      <c r="D142" s="8">
        <v>131</v>
      </c>
      <c r="E142" s="8">
        <v>32</v>
      </c>
      <c r="F142" s="8">
        <v>67</v>
      </c>
      <c r="G142" s="8">
        <v>193</v>
      </c>
      <c r="H142" s="8">
        <v>853</v>
      </c>
      <c r="I142" s="8">
        <v>6</v>
      </c>
      <c r="J142" s="8">
        <v>9</v>
      </c>
      <c r="K142" s="8">
        <v>1436</v>
      </c>
    </row>
    <row r="143" spans="1:11" x14ac:dyDescent="0.25">
      <c r="A143" s="4" t="s">
        <v>1551</v>
      </c>
      <c r="B143" s="8">
        <v>31</v>
      </c>
      <c r="C143" s="8">
        <v>26</v>
      </c>
      <c r="D143" s="8">
        <v>27</v>
      </c>
      <c r="E143" s="8">
        <v>10</v>
      </c>
      <c r="F143" s="8">
        <v>5</v>
      </c>
      <c r="G143" s="8">
        <v>13</v>
      </c>
      <c r="H143" s="8">
        <v>25</v>
      </c>
      <c r="I143" s="8">
        <v>1</v>
      </c>
      <c r="J143" s="8">
        <v>3</v>
      </c>
      <c r="K143" s="8">
        <v>141</v>
      </c>
    </row>
    <row r="144" spans="1:11" x14ac:dyDescent="0.25">
      <c r="A144" s="4" t="s">
        <v>1056</v>
      </c>
      <c r="B144" s="8">
        <v>29</v>
      </c>
      <c r="C144" s="8">
        <v>22</v>
      </c>
      <c r="D144" s="8">
        <v>20</v>
      </c>
      <c r="E144" s="8">
        <v>7</v>
      </c>
      <c r="F144" s="8">
        <v>9</v>
      </c>
      <c r="G144" s="8">
        <v>32</v>
      </c>
      <c r="H144" s="8">
        <v>10</v>
      </c>
      <c r="I144" s="8">
        <v>4</v>
      </c>
      <c r="J144" s="8">
        <v>0</v>
      </c>
      <c r="K144" s="8">
        <v>133</v>
      </c>
    </row>
    <row r="145" spans="1:11" s="5" customFormat="1" ht="13" x14ac:dyDescent="0.3">
      <c r="A145" s="5" t="s">
        <v>146</v>
      </c>
      <c r="B145" s="9">
        <v>21351</v>
      </c>
      <c r="C145" s="9">
        <v>15595</v>
      </c>
      <c r="D145" s="9">
        <v>17436</v>
      </c>
      <c r="E145" s="9">
        <v>7870</v>
      </c>
      <c r="F145" s="9">
        <v>5963</v>
      </c>
      <c r="G145" s="9">
        <v>19259</v>
      </c>
      <c r="H145" s="9">
        <v>55006</v>
      </c>
      <c r="I145" s="9">
        <v>1295</v>
      </c>
      <c r="J145" s="9">
        <v>151</v>
      </c>
      <c r="K145" s="9">
        <v>143926</v>
      </c>
    </row>
    <row r="149" spans="1:11" ht="50" customHeight="1" x14ac:dyDescent="0.25">
      <c r="A149" s="87" t="s">
        <v>545</v>
      </c>
      <c r="B149" s="87"/>
      <c r="C149" s="87"/>
      <c r="D149" s="87"/>
      <c r="E149" s="87"/>
      <c r="F149" s="87"/>
      <c r="G149" s="87"/>
      <c r="H149" s="87"/>
      <c r="I149" s="87"/>
      <c r="J149" s="87"/>
      <c r="K149" s="87"/>
    </row>
  </sheetData>
  <mergeCells count="1">
    <mergeCell ref="A149:K149"/>
  </mergeCell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25A8B-6B8D-4DD5-9B9F-1B723BF076ED}">
  <dimension ref="A1:F404"/>
  <sheetViews>
    <sheetView zoomScale="98" zoomScaleNormal="98"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20.81640625" style="4" customWidth="1"/>
    <col min="2" max="6" width="15.26953125" style="4" customWidth="1"/>
    <col min="7" max="16384" width="8.7265625" style="4"/>
  </cols>
  <sheetData>
    <row r="1" spans="1:6" ht="15.5" x14ac:dyDescent="0.35">
      <c r="A1" s="3" t="s">
        <v>1039</v>
      </c>
    </row>
    <row r="3" spans="1:6" ht="64.150000000000006" customHeight="1" x14ac:dyDescent="0.3">
      <c r="A3" s="13" t="s">
        <v>157</v>
      </c>
      <c r="B3" s="13" t="s">
        <v>158</v>
      </c>
      <c r="C3" s="13" t="s">
        <v>159</v>
      </c>
      <c r="D3" s="13" t="s">
        <v>160</v>
      </c>
      <c r="E3" s="13" t="s">
        <v>161</v>
      </c>
      <c r="F3" s="13" t="s">
        <v>162</v>
      </c>
    </row>
    <row r="4" spans="1:6" ht="13" x14ac:dyDescent="0.3">
      <c r="A4" s="5" t="s">
        <v>163</v>
      </c>
      <c r="B4" s="5"/>
      <c r="C4" s="5"/>
      <c r="D4" s="5"/>
      <c r="E4" s="5"/>
      <c r="F4" s="5"/>
    </row>
    <row r="5" spans="1:6" ht="13" x14ac:dyDescent="0.3">
      <c r="A5" s="5" t="s">
        <v>164</v>
      </c>
      <c r="B5" s="5"/>
      <c r="C5" s="5"/>
      <c r="D5" s="5"/>
      <c r="E5" s="5"/>
      <c r="F5" s="5"/>
    </row>
    <row r="6" spans="1:6" x14ac:dyDescent="0.25">
      <c r="A6" s="4">
        <v>1</v>
      </c>
      <c r="B6" s="4" t="s">
        <v>165</v>
      </c>
      <c r="C6" s="4">
        <v>633</v>
      </c>
      <c r="D6" s="4">
        <v>8805</v>
      </c>
      <c r="E6" s="4">
        <v>9438</v>
      </c>
      <c r="F6" s="4">
        <v>904</v>
      </c>
    </row>
    <row r="7" spans="1:6" x14ac:dyDescent="0.25">
      <c r="A7" s="4">
        <v>3</v>
      </c>
      <c r="B7" s="4" t="s">
        <v>166</v>
      </c>
      <c r="C7" s="4">
        <v>113</v>
      </c>
      <c r="D7" s="4">
        <v>1991</v>
      </c>
      <c r="E7" s="4">
        <v>2104</v>
      </c>
      <c r="F7" s="4">
        <v>461</v>
      </c>
    </row>
    <row r="8" spans="1:6" x14ac:dyDescent="0.25">
      <c r="A8" s="4">
        <v>4</v>
      </c>
      <c r="B8" s="4" t="s">
        <v>167</v>
      </c>
      <c r="C8" s="4">
        <v>211</v>
      </c>
      <c r="D8" s="4">
        <v>2483</v>
      </c>
      <c r="E8" s="4">
        <v>2694</v>
      </c>
      <c r="F8" s="4">
        <v>310</v>
      </c>
    </row>
    <row r="9" spans="1:6" x14ac:dyDescent="0.25">
      <c r="A9" s="4">
        <v>10</v>
      </c>
      <c r="B9" s="4" t="s">
        <v>168</v>
      </c>
      <c r="C9" s="4">
        <v>207</v>
      </c>
      <c r="D9" s="4">
        <v>1713</v>
      </c>
      <c r="E9" s="4">
        <v>1920</v>
      </c>
      <c r="F9" s="4">
        <v>292</v>
      </c>
    </row>
    <row r="10" spans="1:6" x14ac:dyDescent="0.25">
      <c r="A10" s="4">
        <v>11</v>
      </c>
      <c r="B10" s="4" t="s">
        <v>169</v>
      </c>
      <c r="C10" s="4">
        <v>229</v>
      </c>
      <c r="D10" s="4">
        <v>1760</v>
      </c>
      <c r="E10" s="4">
        <v>1989</v>
      </c>
      <c r="F10" s="4">
        <v>433</v>
      </c>
    </row>
    <row r="11" spans="1:6" x14ac:dyDescent="0.25">
      <c r="A11" s="4">
        <v>12</v>
      </c>
      <c r="B11" s="4" t="s">
        <v>170</v>
      </c>
      <c r="C11" s="4">
        <v>79</v>
      </c>
      <c r="D11" s="4">
        <v>476</v>
      </c>
      <c r="E11" s="4">
        <v>555</v>
      </c>
      <c r="F11" s="4">
        <v>408</v>
      </c>
    </row>
    <row r="12" spans="1:6" x14ac:dyDescent="0.25">
      <c r="A12" s="4">
        <v>13</v>
      </c>
      <c r="B12" s="4" t="s">
        <v>171</v>
      </c>
      <c r="C12" s="4">
        <v>264</v>
      </c>
      <c r="D12" s="4">
        <v>2286</v>
      </c>
      <c r="E12" s="4">
        <v>2550</v>
      </c>
      <c r="F12" s="4">
        <v>152</v>
      </c>
    </row>
    <row r="13" spans="1:6" x14ac:dyDescent="0.25">
      <c r="A13" s="4">
        <v>18</v>
      </c>
      <c r="B13" s="4" t="s">
        <v>172</v>
      </c>
      <c r="C13" s="4">
        <v>286</v>
      </c>
      <c r="D13" s="4">
        <v>2152</v>
      </c>
      <c r="E13" s="4">
        <v>2438</v>
      </c>
      <c r="F13" s="4">
        <v>242</v>
      </c>
    </row>
    <row r="14" spans="1:6" x14ac:dyDescent="0.25">
      <c r="A14" s="4">
        <v>22</v>
      </c>
      <c r="B14" s="4" t="s">
        <v>173</v>
      </c>
      <c r="C14" s="4">
        <v>117</v>
      </c>
      <c r="D14" s="4">
        <v>851</v>
      </c>
      <c r="E14" s="4">
        <v>968</v>
      </c>
      <c r="F14" s="4">
        <v>538</v>
      </c>
    </row>
    <row r="15" spans="1:6" x14ac:dyDescent="0.25">
      <c r="A15" s="4">
        <v>38</v>
      </c>
      <c r="B15" s="4" t="s">
        <v>174</v>
      </c>
      <c r="C15" s="4">
        <v>211</v>
      </c>
      <c r="D15" s="4">
        <v>1872</v>
      </c>
      <c r="E15" s="4">
        <v>2083</v>
      </c>
      <c r="F15" s="4">
        <v>521</v>
      </c>
    </row>
    <row r="16" spans="1:6" x14ac:dyDescent="0.25">
      <c r="A16" s="4">
        <v>76</v>
      </c>
      <c r="B16" s="4" t="s">
        <v>175</v>
      </c>
      <c r="C16" s="4">
        <v>140</v>
      </c>
      <c r="D16" s="4">
        <v>1185</v>
      </c>
      <c r="E16" s="4">
        <v>1325</v>
      </c>
      <c r="F16" s="4">
        <v>208</v>
      </c>
    </row>
    <row r="17" spans="1:6" ht="13" x14ac:dyDescent="0.3">
      <c r="A17" s="5" t="s">
        <v>176</v>
      </c>
      <c r="B17" s="5"/>
      <c r="C17" s="5">
        <v>2490</v>
      </c>
      <c r="D17" s="5">
        <v>25574</v>
      </c>
      <c r="E17" s="5">
        <v>28064</v>
      </c>
      <c r="F17" s="5">
        <v>4469</v>
      </c>
    </row>
    <row r="18" spans="1:6" ht="13" x14ac:dyDescent="0.3">
      <c r="A18" s="5" t="s">
        <v>177</v>
      </c>
      <c r="B18" s="5"/>
      <c r="C18" s="5"/>
      <c r="D18" s="5"/>
      <c r="E18" s="5"/>
      <c r="F18" s="5"/>
    </row>
    <row r="19" spans="1:6" x14ac:dyDescent="0.25">
      <c r="A19" s="4">
        <v>6</v>
      </c>
      <c r="B19" s="4" t="s">
        <v>178</v>
      </c>
      <c r="C19" s="4">
        <v>76</v>
      </c>
      <c r="D19" s="4">
        <v>459</v>
      </c>
      <c r="E19" s="4">
        <v>535</v>
      </c>
      <c r="F19" s="4">
        <v>490</v>
      </c>
    </row>
    <row r="20" spans="1:6" x14ac:dyDescent="0.25">
      <c r="A20" s="4">
        <v>24</v>
      </c>
      <c r="B20" s="4" t="s">
        <v>179</v>
      </c>
      <c r="C20" s="4">
        <v>122</v>
      </c>
      <c r="D20" s="4">
        <v>1066</v>
      </c>
      <c r="E20" s="4">
        <v>1188</v>
      </c>
      <c r="F20" s="4">
        <v>572</v>
      </c>
    </row>
    <row r="21" spans="1:6" x14ac:dyDescent="0.25">
      <c r="A21" s="4">
        <v>25</v>
      </c>
      <c r="B21" s="4" t="s">
        <v>91</v>
      </c>
      <c r="C21" s="4">
        <v>84</v>
      </c>
      <c r="D21" s="4">
        <v>678</v>
      </c>
      <c r="E21" s="4">
        <v>762</v>
      </c>
      <c r="F21" s="4">
        <v>722</v>
      </c>
    </row>
    <row r="22" spans="1:6" x14ac:dyDescent="0.25">
      <c r="A22" s="4">
        <v>36</v>
      </c>
      <c r="B22" s="4" t="s">
        <v>180</v>
      </c>
      <c r="C22" s="4">
        <v>164</v>
      </c>
      <c r="D22" s="4">
        <v>2074</v>
      </c>
      <c r="E22" s="4">
        <v>2238</v>
      </c>
      <c r="F22" s="4">
        <v>273</v>
      </c>
    </row>
    <row r="23" spans="1:6" x14ac:dyDescent="0.25">
      <c r="A23" s="4">
        <v>37</v>
      </c>
      <c r="B23" s="4" t="s">
        <v>181</v>
      </c>
      <c r="C23" s="4">
        <v>121</v>
      </c>
      <c r="D23" s="4">
        <v>1338</v>
      </c>
      <c r="E23" s="4">
        <v>1459</v>
      </c>
      <c r="F23" s="4">
        <v>384</v>
      </c>
    </row>
    <row r="24" spans="1:6" x14ac:dyDescent="0.25">
      <c r="A24" s="4">
        <v>40</v>
      </c>
      <c r="B24" s="4" t="s">
        <v>182</v>
      </c>
      <c r="C24" s="4">
        <v>142</v>
      </c>
      <c r="D24" s="4">
        <v>1263</v>
      </c>
      <c r="E24" s="4">
        <v>1405</v>
      </c>
      <c r="F24" s="4">
        <v>571</v>
      </c>
    </row>
    <row r="25" spans="1:6" x14ac:dyDescent="0.25">
      <c r="A25" s="4">
        <v>50</v>
      </c>
      <c r="B25" s="4" t="s">
        <v>183</v>
      </c>
      <c r="C25" s="4">
        <v>156</v>
      </c>
      <c r="D25" s="4">
        <v>1073</v>
      </c>
      <c r="E25" s="4">
        <v>1229</v>
      </c>
      <c r="F25" s="4">
        <v>307</v>
      </c>
    </row>
    <row r="26" spans="1:6" x14ac:dyDescent="0.25">
      <c r="A26" s="4">
        <v>51</v>
      </c>
      <c r="B26" s="4" t="s">
        <v>184</v>
      </c>
      <c r="C26" s="4">
        <v>73</v>
      </c>
      <c r="D26" s="4">
        <v>620</v>
      </c>
      <c r="E26" s="4">
        <v>693</v>
      </c>
      <c r="F26" s="4">
        <v>276</v>
      </c>
    </row>
    <row r="27" spans="1:6" x14ac:dyDescent="0.25">
      <c r="A27" s="4">
        <v>53</v>
      </c>
      <c r="B27" s="4" t="s">
        <v>185</v>
      </c>
      <c r="C27" s="4">
        <v>135</v>
      </c>
      <c r="D27" s="4">
        <v>1395</v>
      </c>
      <c r="E27" s="4">
        <v>1530</v>
      </c>
      <c r="F27" s="4">
        <v>519</v>
      </c>
    </row>
    <row r="28" spans="1:6" x14ac:dyDescent="0.25">
      <c r="A28" s="4">
        <v>58</v>
      </c>
      <c r="B28" s="4" t="s">
        <v>186</v>
      </c>
      <c r="C28" s="4">
        <v>121</v>
      </c>
      <c r="D28" s="4">
        <v>963</v>
      </c>
      <c r="E28" s="4">
        <v>1084</v>
      </c>
      <c r="F28" s="4">
        <v>364</v>
      </c>
    </row>
    <row r="29" spans="1:6" x14ac:dyDescent="0.25">
      <c r="A29" s="4">
        <v>60</v>
      </c>
      <c r="B29" s="4" t="s">
        <v>187</v>
      </c>
      <c r="C29" s="4">
        <v>51</v>
      </c>
      <c r="D29" s="4">
        <v>239</v>
      </c>
      <c r="E29" s="4">
        <v>290</v>
      </c>
      <c r="F29" s="4">
        <v>500</v>
      </c>
    </row>
    <row r="30" spans="1:6" x14ac:dyDescent="0.25">
      <c r="A30" s="4">
        <v>61</v>
      </c>
      <c r="B30" s="4" t="s">
        <v>80</v>
      </c>
      <c r="C30" s="4">
        <v>117</v>
      </c>
      <c r="D30" s="4">
        <v>1454</v>
      </c>
      <c r="E30" s="4">
        <v>1571</v>
      </c>
      <c r="F30" s="4">
        <v>434</v>
      </c>
    </row>
    <row r="31" spans="1:6" x14ac:dyDescent="0.25">
      <c r="A31" s="4">
        <v>68</v>
      </c>
      <c r="B31" s="4" t="s">
        <v>188</v>
      </c>
      <c r="C31" s="4">
        <v>104</v>
      </c>
      <c r="D31" s="4">
        <v>963</v>
      </c>
      <c r="E31" s="4">
        <v>1067</v>
      </c>
      <c r="F31" s="4">
        <v>537</v>
      </c>
    </row>
    <row r="32" spans="1:6" x14ac:dyDescent="0.25">
      <c r="A32" s="4">
        <v>69</v>
      </c>
      <c r="B32" s="4" t="s">
        <v>189</v>
      </c>
      <c r="C32" s="4">
        <v>146</v>
      </c>
      <c r="D32" s="4">
        <v>1133</v>
      </c>
      <c r="E32" s="4">
        <v>1279</v>
      </c>
      <c r="F32" s="4">
        <v>267</v>
      </c>
    </row>
    <row r="33" spans="1:6" x14ac:dyDescent="0.25">
      <c r="A33" s="4">
        <v>75</v>
      </c>
      <c r="B33" s="4" t="s">
        <v>190</v>
      </c>
      <c r="C33" s="4">
        <v>65</v>
      </c>
      <c r="D33" s="4">
        <v>484</v>
      </c>
      <c r="E33" s="4">
        <v>549</v>
      </c>
      <c r="F33" s="4">
        <v>364</v>
      </c>
    </row>
    <row r="34" spans="1:6" ht="13" x14ac:dyDescent="0.3">
      <c r="A34" s="5" t="s">
        <v>176</v>
      </c>
      <c r="B34" s="5" t="s">
        <v>191</v>
      </c>
      <c r="C34" s="5">
        <v>1677</v>
      </c>
      <c r="D34" s="5">
        <v>15202</v>
      </c>
      <c r="E34" s="5">
        <v>16879</v>
      </c>
      <c r="F34" s="5">
        <v>6580</v>
      </c>
    </row>
    <row r="35" spans="1:6" ht="13" x14ac:dyDescent="0.3">
      <c r="A35" s="5" t="s">
        <v>192</v>
      </c>
      <c r="B35" s="5"/>
      <c r="C35" s="5"/>
      <c r="D35" s="5"/>
      <c r="E35" s="5" t="s">
        <v>191</v>
      </c>
      <c r="F35" s="5"/>
    </row>
    <row r="36" spans="1:6" x14ac:dyDescent="0.25">
      <c r="A36" s="4">
        <v>5</v>
      </c>
      <c r="B36" s="4" t="s">
        <v>193</v>
      </c>
      <c r="C36" s="4">
        <v>169</v>
      </c>
      <c r="D36" s="4">
        <v>1570</v>
      </c>
      <c r="E36" s="4">
        <v>1739</v>
      </c>
      <c r="F36" s="4">
        <v>227</v>
      </c>
    </row>
    <row r="37" spans="1:6" x14ac:dyDescent="0.25">
      <c r="A37" s="4">
        <v>14</v>
      </c>
      <c r="B37" s="4" t="s">
        <v>194</v>
      </c>
      <c r="C37" s="4">
        <v>140</v>
      </c>
      <c r="D37" s="4">
        <v>1045</v>
      </c>
      <c r="E37" s="4">
        <v>1185</v>
      </c>
      <c r="F37" s="4">
        <v>269</v>
      </c>
    </row>
    <row r="38" spans="1:6" x14ac:dyDescent="0.25">
      <c r="A38" s="4">
        <v>15</v>
      </c>
      <c r="B38" s="4" t="s">
        <v>195</v>
      </c>
      <c r="C38" s="4">
        <v>215</v>
      </c>
      <c r="D38" s="4">
        <v>1413</v>
      </c>
      <c r="E38" s="4">
        <v>1628</v>
      </c>
      <c r="F38" s="4">
        <v>411</v>
      </c>
    </row>
    <row r="39" spans="1:6" x14ac:dyDescent="0.25">
      <c r="A39" s="4">
        <v>16</v>
      </c>
      <c r="B39" s="4" t="s">
        <v>196</v>
      </c>
      <c r="C39" s="4">
        <v>156</v>
      </c>
      <c r="D39" s="4">
        <v>1281</v>
      </c>
      <c r="E39" s="4">
        <v>1437</v>
      </c>
      <c r="F39" s="4">
        <v>344</v>
      </c>
    </row>
    <row r="40" spans="1:6" x14ac:dyDescent="0.25">
      <c r="A40" s="4">
        <v>17</v>
      </c>
      <c r="B40" s="4" t="s">
        <v>197</v>
      </c>
      <c r="C40" s="4">
        <v>98</v>
      </c>
      <c r="D40" s="4">
        <v>646</v>
      </c>
      <c r="E40" s="4">
        <v>744</v>
      </c>
      <c r="F40" s="4">
        <v>287</v>
      </c>
    </row>
    <row r="41" spans="1:6" x14ac:dyDescent="0.25">
      <c r="A41" s="4">
        <v>19</v>
      </c>
      <c r="B41" s="4" t="s">
        <v>198</v>
      </c>
      <c r="C41" s="4">
        <v>200</v>
      </c>
      <c r="D41" s="4">
        <v>1197</v>
      </c>
      <c r="E41" s="4">
        <v>1397</v>
      </c>
      <c r="F41" s="4">
        <v>351</v>
      </c>
    </row>
    <row r="42" spans="1:6" x14ac:dyDescent="0.25">
      <c r="A42" s="4">
        <v>28</v>
      </c>
      <c r="B42" s="4" t="s">
        <v>199</v>
      </c>
      <c r="C42" s="4">
        <v>160</v>
      </c>
      <c r="D42" s="4">
        <v>950</v>
      </c>
      <c r="E42" s="4">
        <v>1110</v>
      </c>
      <c r="F42" s="4">
        <v>346</v>
      </c>
    </row>
    <row r="43" spans="1:6" x14ac:dyDescent="0.25">
      <c r="A43" s="4">
        <v>30</v>
      </c>
      <c r="B43" s="4" t="s">
        <v>200</v>
      </c>
      <c r="C43" s="4">
        <v>225</v>
      </c>
      <c r="D43" s="4">
        <v>1327</v>
      </c>
      <c r="E43" s="4">
        <v>1552</v>
      </c>
      <c r="F43" s="4">
        <v>294</v>
      </c>
    </row>
    <row r="44" spans="1:6" x14ac:dyDescent="0.25">
      <c r="A44" s="4">
        <v>47</v>
      </c>
      <c r="B44" s="4" t="s">
        <v>201</v>
      </c>
      <c r="C44" s="4">
        <v>280</v>
      </c>
      <c r="D44" s="4">
        <v>1221</v>
      </c>
      <c r="E44" s="4">
        <v>1501</v>
      </c>
      <c r="F44" s="4">
        <v>309</v>
      </c>
    </row>
    <row r="45" spans="1:6" x14ac:dyDescent="0.25">
      <c r="A45" s="4">
        <v>52</v>
      </c>
      <c r="B45" s="4" t="s">
        <v>202</v>
      </c>
      <c r="C45" s="4">
        <v>238</v>
      </c>
      <c r="D45" s="4">
        <v>870</v>
      </c>
      <c r="E45" s="4">
        <v>1108</v>
      </c>
      <c r="F45" s="4">
        <v>269</v>
      </c>
    </row>
    <row r="46" spans="1:6" x14ac:dyDescent="0.25">
      <c r="A46" s="4">
        <v>62</v>
      </c>
      <c r="B46" s="4" t="s">
        <v>203</v>
      </c>
      <c r="C46" s="4">
        <v>282</v>
      </c>
      <c r="D46" s="4">
        <v>1539</v>
      </c>
      <c r="E46" s="4">
        <v>1821</v>
      </c>
      <c r="F46" s="4">
        <v>392</v>
      </c>
    </row>
    <row r="47" spans="1:6" x14ac:dyDescent="0.25">
      <c r="A47" s="4">
        <v>64</v>
      </c>
      <c r="B47" s="4" t="s">
        <v>204</v>
      </c>
      <c r="C47" s="4">
        <v>257</v>
      </c>
      <c r="D47" s="4">
        <v>932</v>
      </c>
      <c r="E47" s="4">
        <v>1189</v>
      </c>
      <c r="F47" s="4">
        <v>464</v>
      </c>
    </row>
    <row r="48" spans="1:6" x14ac:dyDescent="0.25">
      <c r="A48" s="4">
        <v>66</v>
      </c>
      <c r="B48" s="4" t="s">
        <v>205</v>
      </c>
      <c r="C48" s="4">
        <v>49</v>
      </c>
      <c r="D48" s="4">
        <v>716</v>
      </c>
      <c r="E48" s="4">
        <v>765</v>
      </c>
      <c r="F48" s="4">
        <v>49</v>
      </c>
    </row>
    <row r="49" spans="1:6" x14ac:dyDescent="0.25">
      <c r="A49" s="4">
        <v>85</v>
      </c>
      <c r="B49" s="4" t="s">
        <v>206</v>
      </c>
      <c r="C49" s="4">
        <v>385</v>
      </c>
      <c r="D49" s="4">
        <v>1096</v>
      </c>
      <c r="E49" s="4">
        <v>1481</v>
      </c>
      <c r="F49" s="4">
        <v>298</v>
      </c>
    </row>
    <row r="50" spans="1:6" x14ac:dyDescent="0.25">
      <c r="A50" s="4">
        <v>177</v>
      </c>
      <c r="B50" s="4" t="s">
        <v>207</v>
      </c>
      <c r="C50" s="4">
        <v>0</v>
      </c>
      <c r="D50" s="4">
        <v>3</v>
      </c>
      <c r="E50" s="4">
        <v>3</v>
      </c>
      <c r="F50" s="4">
        <v>130</v>
      </c>
    </row>
    <row r="51" spans="1:6" ht="13" x14ac:dyDescent="0.3">
      <c r="A51" s="5" t="s">
        <v>176</v>
      </c>
      <c r="B51" s="5" t="s">
        <v>191</v>
      </c>
      <c r="C51" s="5">
        <v>2854</v>
      </c>
      <c r="D51" s="5">
        <v>15806</v>
      </c>
      <c r="E51" s="5">
        <v>18660</v>
      </c>
      <c r="F51" s="5">
        <v>4440</v>
      </c>
    </row>
    <row r="52" spans="1:6" ht="13" x14ac:dyDescent="0.3">
      <c r="A52" s="5" t="s">
        <v>208</v>
      </c>
      <c r="B52" s="5"/>
      <c r="C52" s="5">
        <v>7021</v>
      </c>
      <c r="D52" s="5">
        <v>56582</v>
      </c>
      <c r="E52" s="5">
        <v>63603</v>
      </c>
      <c r="F52" s="5">
        <v>15489</v>
      </c>
    </row>
    <row r="53" spans="1:6" ht="13" x14ac:dyDescent="0.3">
      <c r="A53" s="5" t="s">
        <v>209</v>
      </c>
      <c r="B53" s="5"/>
      <c r="C53" s="5"/>
      <c r="D53" s="5"/>
      <c r="E53" s="5" t="s">
        <v>191</v>
      </c>
      <c r="F53" s="5"/>
    </row>
    <row r="54" spans="1:6" ht="13" x14ac:dyDescent="0.3">
      <c r="A54" s="5" t="s">
        <v>210</v>
      </c>
      <c r="B54" s="5"/>
      <c r="C54" s="5"/>
      <c r="D54" s="5"/>
      <c r="E54" s="5" t="s">
        <v>191</v>
      </c>
      <c r="F54" s="5"/>
    </row>
    <row r="55" spans="1:6" x14ac:dyDescent="0.25">
      <c r="A55" s="4">
        <v>222</v>
      </c>
      <c r="B55" s="4" t="s">
        <v>211</v>
      </c>
      <c r="C55" s="4">
        <v>202</v>
      </c>
      <c r="D55" s="4">
        <v>373</v>
      </c>
      <c r="E55" s="4">
        <v>575</v>
      </c>
      <c r="F55" s="4">
        <v>187</v>
      </c>
    </row>
    <row r="56" spans="1:6" x14ac:dyDescent="0.25">
      <c r="A56" s="4">
        <v>251</v>
      </c>
      <c r="B56" s="4" t="s">
        <v>212</v>
      </c>
      <c r="C56" s="4">
        <v>241</v>
      </c>
      <c r="D56" s="4">
        <v>475</v>
      </c>
      <c r="E56" s="4">
        <v>716</v>
      </c>
      <c r="F56" s="4">
        <v>135</v>
      </c>
    </row>
    <row r="57" spans="1:6" x14ac:dyDescent="0.25">
      <c r="A57" s="4">
        <v>252</v>
      </c>
      <c r="B57" s="4" t="s">
        <v>213</v>
      </c>
      <c r="C57" s="4">
        <v>76</v>
      </c>
      <c r="D57" s="4">
        <v>337</v>
      </c>
      <c r="E57" s="4">
        <v>413</v>
      </c>
      <c r="F57" s="4">
        <v>22</v>
      </c>
    </row>
    <row r="58" spans="1:6" x14ac:dyDescent="0.25">
      <c r="A58" s="4">
        <v>255</v>
      </c>
      <c r="B58" s="4" t="s">
        <v>214</v>
      </c>
      <c r="C58" s="4">
        <v>264</v>
      </c>
      <c r="D58" s="4">
        <v>534</v>
      </c>
      <c r="E58" s="4">
        <v>798</v>
      </c>
      <c r="F58" s="4">
        <v>194</v>
      </c>
    </row>
    <row r="59" spans="1:6" x14ac:dyDescent="0.25">
      <c r="A59" s="4">
        <v>260</v>
      </c>
      <c r="B59" s="4" t="s">
        <v>99</v>
      </c>
      <c r="C59" s="4">
        <v>265</v>
      </c>
      <c r="D59" s="4">
        <v>1030</v>
      </c>
      <c r="E59" s="4">
        <v>1295</v>
      </c>
      <c r="F59" s="4">
        <v>172</v>
      </c>
    </row>
    <row r="60" spans="1:6" x14ac:dyDescent="0.25">
      <c r="A60" s="4">
        <v>357</v>
      </c>
      <c r="B60" s="4" t="s">
        <v>215</v>
      </c>
      <c r="C60" s="4">
        <v>270</v>
      </c>
      <c r="D60" s="4">
        <v>1217</v>
      </c>
      <c r="E60" s="4">
        <v>1487</v>
      </c>
      <c r="F60" s="4">
        <v>214</v>
      </c>
    </row>
    <row r="61" spans="1:6" x14ac:dyDescent="0.25">
      <c r="A61" s="4">
        <v>376</v>
      </c>
      <c r="B61" s="4" t="s">
        <v>216</v>
      </c>
      <c r="C61" s="4">
        <v>120</v>
      </c>
      <c r="D61" s="4">
        <v>410</v>
      </c>
      <c r="E61" s="4">
        <v>530</v>
      </c>
      <c r="F61" s="4">
        <v>2</v>
      </c>
    </row>
    <row r="62" spans="1:6" x14ac:dyDescent="0.25">
      <c r="A62" s="4">
        <v>377</v>
      </c>
      <c r="B62" s="4" t="s">
        <v>217</v>
      </c>
      <c r="C62" s="4">
        <v>46</v>
      </c>
      <c r="D62" s="4">
        <v>51</v>
      </c>
      <c r="E62" s="4">
        <v>97</v>
      </c>
      <c r="F62" s="4">
        <v>25</v>
      </c>
    </row>
    <row r="63" spans="1:6" x14ac:dyDescent="0.25">
      <c r="A63" s="4">
        <v>383</v>
      </c>
      <c r="B63" s="4" t="s">
        <v>218</v>
      </c>
      <c r="C63" s="4">
        <v>120</v>
      </c>
      <c r="D63" s="4">
        <v>277</v>
      </c>
      <c r="E63" s="4">
        <v>397</v>
      </c>
      <c r="F63" s="4">
        <v>63</v>
      </c>
    </row>
    <row r="64" spans="1:6" x14ac:dyDescent="0.25">
      <c r="A64" s="4">
        <v>446</v>
      </c>
      <c r="B64" s="4" t="s">
        <v>219</v>
      </c>
      <c r="C64" s="4">
        <v>114</v>
      </c>
      <c r="D64" s="4">
        <v>110</v>
      </c>
      <c r="E64" s="4">
        <v>224</v>
      </c>
      <c r="F64" s="4">
        <v>48</v>
      </c>
    </row>
    <row r="65" spans="1:6" x14ac:dyDescent="0.25">
      <c r="A65" s="4">
        <v>447</v>
      </c>
      <c r="B65" s="4" t="s">
        <v>220</v>
      </c>
      <c r="C65" s="4">
        <v>26</v>
      </c>
      <c r="D65" s="4">
        <v>45</v>
      </c>
      <c r="E65" s="4">
        <v>71</v>
      </c>
      <c r="F65" s="4">
        <v>6</v>
      </c>
    </row>
    <row r="66" spans="1:6" x14ac:dyDescent="0.25">
      <c r="A66" s="4">
        <v>454</v>
      </c>
      <c r="B66" s="4" t="s">
        <v>221</v>
      </c>
      <c r="C66" s="4">
        <v>203</v>
      </c>
      <c r="D66" s="4">
        <v>340</v>
      </c>
      <c r="E66" s="4">
        <v>543</v>
      </c>
      <c r="F66" s="4">
        <v>27</v>
      </c>
    </row>
    <row r="67" spans="1:6" x14ac:dyDescent="0.25">
      <c r="A67" s="4">
        <v>458</v>
      </c>
      <c r="B67" s="4" t="s">
        <v>222</v>
      </c>
      <c r="C67" s="4">
        <v>114</v>
      </c>
      <c r="D67" s="4">
        <v>218</v>
      </c>
      <c r="E67" s="4">
        <v>332</v>
      </c>
      <c r="F67" s="4">
        <v>4</v>
      </c>
    </row>
    <row r="68" spans="1:6" x14ac:dyDescent="0.25">
      <c r="A68" s="4">
        <v>462</v>
      </c>
      <c r="B68" s="4" t="s">
        <v>223</v>
      </c>
      <c r="C68" s="4">
        <v>141</v>
      </c>
      <c r="D68" s="4">
        <v>663</v>
      </c>
      <c r="E68" s="4">
        <v>804</v>
      </c>
      <c r="F68" s="4">
        <v>263</v>
      </c>
    </row>
    <row r="69" spans="1:6" x14ac:dyDescent="0.25">
      <c r="A69" s="4">
        <v>464</v>
      </c>
      <c r="B69" s="4" t="s">
        <v>224</v>
      </c>
      <c r="C69" s="4">
        <v>115</v>
      </c>
      <c r="D69" s="4">
        <v>302</v>
      </c>
      <c r="E69" s="4">
        <v>417</v>
      </c>
      <c r="F69" s="4">
        <v>114</v>
      </c>
    </row>
    <row r="70" spans="1:6" x14ac:dyDescent="0.25">
      <c r="A70" s="4">
        <v>484</v>
      </c>
      <c r="B70" s="4" t="s">
        <v>225</v>
      </c>
      <c r="C70" s="4">
        <v>137</v>
      </c>
      <c r="D70" s="4">
        <v>291</v>
      </c>
      <c r="E70" s="4">
        <v>428</v>
      </c>
      <c r="F70" s="4">
        <v>18</v>
      </c>
    </row>
    <row r="71" spans="1:6" x14ac:dyDescent="0.25">
      <c r="A71" s="4">
        <v>485</v>
      </c>
      <c r="B71" s="4" t="s">
        <v>226</v>
      </c>
      <c r="C71" s="4">
        <v>45</v>
      </c>
      <c r="D71" s="4">
        <v>107</v>
      </c>
      <c r="E71" s="4">
        <v>152</v>
      </c>
      <c r="F71" s="4">
        <v>122</v>
      </c>
    </row>
    <row r="72" spans="1:6" x14ac:dyDescent="0.25">
      <c r="A72" s="4">
        <v>498</v>
      </c>
      <c r="B72" s="4" t="s">
        <v>227</v>
      </c>
      <c r="C72" s="4">
        <v>165</v>
      </c>
      <c r="D72" s="4">
        <v>208</v>
      </c>
      <c r="E72" s="4">
        <v>373</v>
      </c>
      <c r="F72" s="4">
        <v>212</v>
      </c>
    </row>
    <row r="73" spans="1:6" x14ac:dyDescent="0.25">
      <c r="A73" s="4">
        <v>500</v>
      </c>
      <c r="B73" s="4" t="s">
        <v>228</v>
      </c>
      <c r="C73" s="4">
        <v>456</v>
      </c>
      <c r="D73" s="4">
        <v>403</v>
      </c>
      <c r="E73" s="4">
        <v>859</v>
      </c>
      <c r="F73" s="4">
        <v>138</v>
      </c>
    </row>
    <row r="74" spans="1:6" x14ac:dyDescent="0.25">
      <c r="A74" s="4">
        <v>516</v>
      </c>
      <c r="B74" s="4" t="s">
        <v>229</v>
      </c>
      <c r="C74" s="4">
        <v>61</v>
      </c>
      <c r="D74" s="4">
        <v>114</v>
      </c>
      <c r="E74" s="4">
        <v>175</v>
      </c>
      <c r="F74" s="4">
        <v>10</v>
      </c>
    </row>
    <row r="75" spans="1:6" ht="13" x14ac:dyDescent="0.3">
      <c r="A75" s="5" t="s">
        <v>176</v>
      </c>
      <c r="B75" s="5"/>
      <c r="C75" s="5">
        <v>3181</v>
      </c>
      <c r="D75" s="5">
        <v>7505</v>
      </c>
      <c r="E75" s="5">
        <v>10686</v>
      </c>
      <c r="F75" s="5">
        <v>1976</v>
      </c>
    </row>
    <row r="76" spans="1:6" ht="13" x14ac:dyDescent="0.3">
      <c r="A76" s="5" t="s">
        <v>230</v>
      </c>
      <c r="B76" s="5"/>
      <c r="C76" s="5"/>
      <c r="D76" s="5"/>
      <c r="E76" s="5"/>
      <c r="F76" s="5"/>
    </row>
    <row r="78" spans="1:6" x14ac:dyDescent="0.25">
      <c r="A78" s="4">
        <v>228</v>
      </c>
      <c r="B78" s="4" t="s">
        <v>231</v>
      </c>
      <c r="C78" s="4">
        <v>123</v>
      </c>
      <c r="D78" s="4">
        <v>388</v>
      </c>
      <c r="E78" s="4">
        <v>511</v>
      </c>
      <c r="F78" s="4">
        <v>310</v>
      </c>
    </row>
    <row r="79" spans="1:6" x14ac:dyDescent="0.25">
      <c r="A79" s="4">
        <v>245</v>
      </c>
      <c r="B79" s="4" t="s">
        <v>232</v>
      </c>
      <c r="C79" s="4">
        <v>71</v>
      </c>
      <c r="D79" s="4">
        <v>112</v>
      </c>
      <c r="E79" s="4">
        <v>183</v>
      </c>
      <c r="F79" s="4">
        <v>114</v>
      </c>
    </row>
    <row r="80" spans="1:6" x14ac:dyDescent="0.25">
      <c r="A80" s="4">
        <v>292</v>
      </c>
      <c r="B80" s="4" t="s">
        <v>233</v>
      </c>
      <c r="C80" s="4">
        <v>138</v>
      </c>
      <c r="D80" s="4">
        <v>180</v>
      </c>
      <c r="E80" s="4">
        <v>318</v>
      </c>
      <c r="F80" s="4">
        <v>230</v>
      </c>
    </row>
    <row r="81" spans="1:6" x14ac:dyDescent="0.25">
      <c r="A81" s="4">
        <v>304</v>
      </c>
      <c r="B81" s="4" t="s">
        <v>234</v>
      </c>
      <c r="C81" s="4">
        <v>175</v>
      </c>
      <c r="D81" s="4">
        <v>1005</v>
      </c>
      <c r="E81" s="4">
        <v>1180</v>
      </c>
      <c r="F81" s="4">
        <v>403</v>
      </c>
    </row>
    <row r="82" spans="1:6" x14ac:dyDescent="0.25">
      <c r="A82" s="4">
        <v>340</v>
      </c>
      <c r="B82" s="4" t="s">
        <v>235</v>
      </c>
      <c r="C82" s="4">
        <v>194</v>
      </c>
      <c r="D82" s="4">
        <v>573</v>
      </c>
      <c r="E82" s="4">
        <v>767</v>
      </c>
      <c r="F82" s="4">
        <v>443</v>
      </c>
    </row>
    <row r="83" spans="1:6" x14ac:dyDescent="0.25">
      <c r="A83" s="4">
        <v>341</v>
      </c>
      <c r="B83" s="4" t="s">
        <v>236</v>
      </c>
      <c r="C83" s="4">
        <v>134</v>
      </c>
      <c r="D83" s="4">
        <v>442</v>
      </c>
      <c r="E83" s="4">
        <v>576</v>
      </c>
      <c r="F83" s="4">
        <v>534</v>
      </c>
    </row>
    <row r="84" spans="1:6" x14ac:dyDescent="0.25">
      <c r="A84" s="4">
        <v>351</v>
      </c>
      <c r="B84" s="4" t="s">
        <v>237</v>
      </c>
      <c r="C84" s="4">
        <v>113</v>
      </c>
      <c r="D84" s="4">
        <v>330</v>
      </c>
      <c r="E84" s="4">
        <v>443</v>
      </c>
      <c r="F84" s="4">
        <v>299</v>
      </c>
    </row>
    <row r="85" spans="1:6" x14ac:dyDescent="0.25">
      <c r="A85" s="4">
        <v>353</v>
      </c>
      <c r="B85" s="4" t="s">
        <v>238</v>
      </c>
      <c r="C85" s="4">
        <v>51</v>
      </c>
      <c r="D85" s="4">
        <v>138</v>
      </c>
      <c r="E85" s="4">
        <v>189</v>
      </c>
      <c r="F85" s="4">
        <v>508</v>
      </c>
    </row>
    <row r="86" spans="1:6" x14ac:dyDescent="0.25">
      <c r="A86" s="4">
        <v>434</v>
      </c>
      <c r="B86" s="4" t="s">
        <v>239</v>
      </c>
      <c r="C86" s="4">
        <v>85</v>
      </c>
      <c r="D86" s="4">
        <v>323</v>
      </c>
      <c r="E86" s="4">
        <v>408</v>
      </c>
      <c r="F86" s="4">
        <v>421</v>
      </c>
    </row>
    <row r="87" spans="1:6" x14ac:dyDescent="0.25">
      <c r="A87" s="4">
        <v>450</v>
      </c>
      <c r="B87" s="4" t="s">
        <v>240</v>
      </c>
      <c r="C87" s="4">
        <v>39</v>
      </c>
      <c r="D87" s="4">
        <v>71</v>
      </c>
      <c r="E87" s="4">
        <v>110</v>
      </c>
      <c r="F87" s="4">
        <v>3</v>
      </c>
    </row>
    <row r="88" spans="1:6" x14ac:dyDescent="0.25">
      <c r="A88" s="4">
        <v>459</v>
      </c>
      <c r="B88" s="4" t="s">
        <v>241</v>
      </c>
      <c r="C88" s="4">
        <v>49</v>
      </c>
      <c r="D88" s="4">
        <v>299</v>
      </c>
      <c r="E88" s="4">
        <v>348</v>
      </c>
      <c r="F88" s="4">
        <v>20</v>
      </c>
    </row>
    <row r="89" spans="1:6" x14ac:dyDescent="0.25">
      <c r="A89" s="4">
        <v>460</v>
      </c>
      <c r="B89" s="4" t="s">
        <v>242</v>
      </c>
      <c r="C89" s="4">
        <v>73</v>
      </c>
      <c r="D89" s="4">
        <v>224</v>
      </c>
      <c r="E89" s="4">
        <v>297</v>
      </c>
      <c r="F89" s="4">
        <v>214</v>
      </c>
    </row>
    <row r="90" spans="1:6" x14ac:dyDescent="0.25">
      <c r="A90" s="4">
        <v>470</v>
      </c>
      <c r="B90" s="4" t="s">
        <v>243</v>
      </c>
      <c r="C90" s="4">
        <v>59</v>
      </c>
      <c r="D90" s="4">
        <v>190</v>
      </c>
      <c r="E90" s="4">
        <v>249</v>
      </c>
      <c r="F90" s="4">
        <v>85</v>
      </c>
    </row>
    <row r="91" spans="1:6" x14ac:dyDescent="0.25">
      <c r="A91" s="4">
        <v>505</v>
      </c>
      <c r="B91" s="4" t="s">
        <v>244</v>
      </c>
      <c r="C91" s="4">
        <v>93</v>
      </c>
      <c r="D91" s="4">
        <v>314</v>
      </c>
      <c r="E91" s="4">
        <v>407</v>
      </c>
      <c r="F91" s="4">
        <v>30</v>
      </c>
    </row>
    <row r="92" spans="1:6" x14ac:dyDescent="0.25">
      <c r="A92" s="4">
        <v>509</v>
      </c>
      <c r="B92" s="4" t="s">
        <v>245</v>
      </c>
      <c r="C92" s="4">
        <v>179</v>
      </c>
      <c r="D92" s="4">
        <v>444</v>
      </c>
      <c r="E92" s="4">
        <v>623</v>
      </c>
      <c r="F92" s="4">
        <v>23</v>
      </c>
    </row>
    <row r="93" spans="1:6" ht="13" x14ac:dyDescent="0.3">
      <c r="A93" s="5" t="s">
        <v>176</v>
      </c>
      <c r="B93" s="5" t="s">
        <v>191</v>
      </c>
      <c r="C93" s="5">
        <v>1576</v>
      </c>
      <c r="D93" s="5">
        <v>5033</v>
      </c>
      <c r="E93" s="5">
        <v>6609</v>
      </c>
      <c r="F93" s="5">
        <v>3637</v>
      </c>
    </row>
    <row r="94" spans="1:6" ht="13" x14ac:dyDescent="0.3">
      <c r="A94" s="5" t="s">
        <v>246</v>
      </c>
      <c r="B94" s="5"/>
      <c r="C94" s="5"/>
      <c r="D94" s="5"/>
      <c r="E94" s="5"/>
      <c r="F94" s="5"/>
    </row>
    <row r="95" spans="1:6" x14ac:dyDescent="0.25">
      <c r="A95" s="4">
        <v>202</v>
      </c>
      <c r="B95" s="4" t="s">
        <v>247</v>
      </c>
      <c r="C95" s="4">
        <v>48</v>
      </c>
      <c r="D95" s="4">
        <v>79</v>
      </c>
      <c r="E95" s="4">
        <v>127</v>
      </c>
      <c r="F95" s="4">
        <v>34</v>
      </c>
    </row>
    <row r="96" spans="1:6" x14ac:dyDescent="0.25">
      <c r="A96" s="4">
        <v>220</v>
      </c>
      <c r="B96" s="4" t="s">
        <v>248</v>
      </c>
      <c r="C96" s="4">
        <v>79</v>
      </c>
      <c r="D96" s="4">
        <v>53</v>
      </c>
      <c r="E96" s="4">
        <v>132</v>
      </c>
      <c r="F96" s="4">
        <v>26</v>
      </c>
    </row>
    <row r="97" spans="1:6" x14ac:dyDescent="0.25">
      <c r="A97" s="4">
        <v>237</v>
      </c>
      <c r="B97" s="4" t="s">
        <v>249</v>
      </c>
      <c r="C97" s="4">
        <v>80</v>
      </c>
      <c r="D97" s="4">
        <v>493</v>
      </c>
      <c r="E97" s="4">
        <v>573</v>
      </c>
      <c r="F97" s="4">
        <v>23</v>
      </c>
    </row>
    <row r="98" spans="1:6" x14ac:dyDescent="0.25">
      <c r="A98" s="4">
        <v>254</v>
      </c>
      <c r="B98" s="4" t="s">
        <v>250</v>
      </c>
      <c r="C98" s="4">
        <v>253</v>
      </c>
      <c r="D98" s="4">
        <v>476</v>
      </c>
      <c r="E98" s="4">
        <v>729</v>
      </c>
      <c r="F98" s="4">
        <v>90</v>
      </c>
    </row>
    <row r="99" spans="1:6" x14ac:dyDescent="0.25">
      <c r="A99" s="4">
        <v>282</v>
      </c>
      <c r="B99" s="4" t="s">
        <v>50</v>
      </c>
      <c r="C99" s="4">
        <v>12</v>
      </c>
      <c r="D99" s="4">
        <v>54</v>
      </c>
      <c r="E99" s="4">
        <v>66</v>
      </c>
      <c r="F99" s="4">
        <v>47</v>
      </c>
    </row>
    <row r="100" spans="1:6" x14ac:dyDescent="0.25">
      <c r="A100" s="4">
        <v>344</v>
      </c>
      <c r="B100" s="4" t="s">
        <v>251</v>
      </c>
      <c r="C100" s="4">
        <v>42</v>
      </c>
      <c r="D100" s="4">
        <v>34</v>
      </c>
      <c r="E100" s="4">
        <v>76</v>
      </c>
      <c r="F100" s="4">
        <v>0</v>
      </c>
    </row>
    <row r="101" spans="1:6" x14ac:dyDescent="0.25">
      <c r="A101" s="4">
        <v>349</v>
      </c>
      <c r="B101" s="4" t="s">
        <v>252</v>
      </c>
      <c r="C101" s="4">
        <v>157</v>
      </c>
      <c r="D101" s="4">
        <v>167</v>
      </c>
      <c r="E101" s="4">
        <v>324</v>
      </c>
      <c r="F101" s="4">
        <v>12</v>
      </c>
    </row>
    <row r="102" spans="1:6" x14ac:dyDescent="0.25">
      <c r="A102" s="4">
        <v>373</v>
      </c>
      <c r="B102" s="4" t="s">
        <v>253</v>
      </c>
      <c r="C102" s="4">
        <v>118</v>
      </c>
      <c r="D102" s="4">
        <v>328</v>
      </c>
      <c r="E102" s="4">
        <v>446</v>
      </c>
      <c r="F102" s="4">
        <v>132</v>
      </c>
    </row>
    <row r="103" spans="1:6" x14ac:dyDescent="0.25">
      <c r="A103" s="4">
        <v>374</v>
      </c>
      <c r="B103" s="4" t="s">
        <v>87</v>
      </c>
      <c r="C103" s="4">
        <v>79</v>
      </c>
      <c r="D103" s="4">
        <v>249</v>
      </c>
      <c r="E103" s="4">
        <v>328</v>
      </c>
      <c r="F103" s="4">
        <v>37</v>
      </c>
    </row>
    <row r="104" spans="1:6" x14ac:dyDescent="0.25">
      <c r="A104" s="4">
        <v>382</v>
      </c>
      <c r="B104" s="4" t="s">
        <v>254</v>
      </c>
      <c r="C104" s="4">
        <v>34</v>
      </c>
      <c r="D104" s="4">
        <v>93</v>
      </c>
      <c r="E104" s="4">
        <v>127</v>
      </c>
      <c r="F104" s="4">
        <v>15</v>
      </c>
    </row>
    <row r="105" spans="1:6" x14ac:dyDescent="0.25">
      <c r="A105" s="4">
        <v>402</v>
      </c>
      <c r="B105" s="4" t="s">
        <v>255</v>
      </c>
      <c r="C105" s="4">
        <v>97</v>
      </c>
      <c r="D105" s="4">
        <v>398</v>
      </c>
      <c r="E105" s="4">
        <v>495</v>
      </c>
      <c r="F105" s="4">
        <v>156</v>
      </c>
    </row>
    <row r="106" spans="1:6" x14ac:dyDescent="0.25">
      <c r="A106" s="4">
        <v>418</v>
      </c>
      <c r="B106" s="4" t="s">
        <v>256</v>
      </c>
      <c r="C106" s="4">
        <v>2</v>
      </c>
      <c r="D106" s="4">
        <v>20</v>
      </c>
      <c r="E106" s="4">
        <v>22</v>
      </c>
      <c r="F106" s="4">
        <v>3</v>
      </c>
    </row>
    <row r="107" spans="1:6" x14ac:dyDescent="0.25">
      <c r="A107" s="4">
        <v>432</v>
      </c>
      <c r="B107" s="4" t="s">
        <v>257</v>
      </c>
      <c r="C107" s="4">
        <v>100</v>
      </c>
      <c r="D107" s="4">
        <v>194</v>
      </c>
      <c r="E107" s="4">
        <v>294</v>
      </c>
      <c r="F107" s="4">
        <v>44</v>
      </c>
    </row>
    <row r="108" spans="1:6" x14ac:dyDescent="0.25">
      <c r="A108" s="4">
        <v>455</v>
      </c>
      <c r="B108" s="4" t="s">
        <v>258</v>
      </c>
      <c r="C108" s="4">
        <v>155</v>
      </c>
      <c r="D108" s="4">
        <v>251</v>
      </c>
      <c r="E108" s="4">
        <v>406</v>
      </c>
      <c r="F108" s="4">
        <v>88</v>
      </c>
    </row>
    <row r="109" spans="1:6" x14ac:dyDescent="0.25">
      <c r="A109" s="4">
        <v>497</v>
      </c>
      <c r="B109" s="4" t="s">
        <v>259</v>
      </c>
      <c r="C109" s="4">
        <v>26</v>
      </c>
      <c r="D109" s="4">
        <v>27</v>
      </c>
      <c r="E109" s="4">
        <v>53</v>
      </c>
      <c r="F109" s="4">
        <v>13</v>
      </c>
    </row>
    <row r="110" spans="1:6" ht="13" x14ac:dyDescent="0.3">
      <c r="A110" s="5" t="s">
        <v>176</v>
      </c>
      <c r="B110" s="5"/>
      <c r="C110" s="5">
        <v>1282</v>
      </c>
      <c r="D110" s="5">
        <v>2916</v>
      </c>
      <c r="E110" s="5">
        <v>4198</v>
      </c>
      <c r="F110" s="5">
        <v>720</v>
      </c>
    </row>
    <row r="111" spans="1:6" ht="13" x14ac:dyDescent="0.3">
      <c r="A111" s="5" t="s">
        <v>208</v>
      </c>
      <c r="B111" s="5"/>
      <c r="C111" s="5">
        <v>6039</v>
      </c>
      <c r="D111" s="5">
        <v>15454</v>
      </c>
      <c r="E111" s="5">
        <v>21493</v>
      </c>
      <c r="F111" s="5">
        <v>6333</v>
      </c>
    </row>
    <row r="112" spans="1:6" ht="13" x14ac:dyDescent="0.3">
      <c r="A112" s="5" t="s">
        <v>260</v>
      </c>
      <c r="B112" s="5"/>
      <c r="C112" s="5"/>
      <c r="D112" s="5"/>
      <c r="E112" s="5"/>
      <c r="F112" s="5"/>
    </row>
    <row r="113" spans="1:6" ht="13" x14ac:dyDescent="0.3">
      <c r="A113" s="5" t="s">
        <v>261</v>
      </c>
      <c r="B113" s="5"/>
      <c r="C113" s="5"/>
      <c r="D113" s="5"/>
      <c r="E113" s="5"/>
      <c r="F113" s="5"/>
    </row>
    <row r="114" spans="1:6" x14ac:dyDescent="0.25">
      <c r="A114" s="4">
        <v>207</v>
      </c>
      <c r="B114" s="4" t="s">
        <v>262</v>
      </c>
      <c r="C114" s="4">
        <v>177</v>
      </c>
      <c r="D114" s="4">
        <v>389</v>
      </c>
      <c r="E114" s="4">
        <v>566</v>
      </c>
      <c r="F114" s="4">
        <v>193</v>
      </c>
    </row>
    <row r="115" spans="1:6" x14ac:dyDescent="0.25">
      <c r="A115" s="4">
        <v>210</v>
      </c>
      <c r="B115" s="4" t="s">
        <v>263</v>
      </c>
      <c r="C115" s="4">
        <v>86</v>
      </c>
      <c r="D115" s="4">
        <v>268</v>
      </c>
      <c r="E115" s="4">
        <v>354</v>
      </c>
      <c r="F115" s="4">
        <v>21</v>
      </c>
    </row>
    <row r="116" spans="1:6" x14ac:dyDescent="0.25">
      <c r="A116" s="4">
        <v>241</v>
      </c>
      <c r="B116" s="4" t="s">
        <v>264</v>
      </c>
      <c r="C116" s="4">
        <v>196</v>
      </c>
      <c r="D116" s="4">
        <v>348</v>
      </c>
      <c r="E116" s="4">
        <v>544</v>
      </c>
      <c r="F116" s="4">
        <v>107</v>
      </c>
    </row>
    <row r="117" spans="1:6" x14ac:dyDescent="0.25">
      <c r="A117" s="4">
        <v>258</v>
      </c>
      <c r="B117" s="4" t="s">
        <v>265</v>
      </c>
      <c r="C117" s="4">
        <v>17</v>
      </c>
      <c r="D117" s="4">
        <v>38</v>
      </c>
      <c r="E117" s="4">
        <v>55</v>
      </c>
      <c r="F117" s="4">
        <v>2</v>
      </c>
    </row>
    <row r="118" spans="1:6" x14ac:dyDescent="0.25">
      <c r="A118" s="4">
        <v>269</v>
      </c>
      <c r="B118" s="4" t="s">
        <v>266</v>
      </c>
      <c r="C118" s="4">
        <v>98</v>
      </c>
      <c r="D118" s="4">
        <v>131</v>
      </c>
      <c r="E118" s="4">
        <v>229</v>
      </c>
      <c r="F118" s="4">
        <v>16</v>
      </c>
    </row>
    <row r="119" spans="1:6" x14ac:dyDescent="0.25">
      <c r="A119" s="4">
        <v>277</v>
      </c>
      <c r="B119" s="4" t="s">
        <v>267</v>
      </c>
      <c r="C119" s="4">
        <v>314</v>
      </c>
      <c r="D119" s="4">
        <v>305</v>
      </c>
      <c r="E119" s="4">
        <v>619</v>
      </c>
      <c r="F119" s="4">
        <v>180</v>
      </c>
    </row>
    <row r="120" spans="1:6" x14ac:dyDescent="0.25">
      <c r="A120" s="4">
        <v>325</v>
      </c>
      <c r="B120" s="4" t="s">
        <v>268</v>
      </c>
      <c r="C120" s="4">
        <v>16</v>
      </c>
      <c r="D120" s="4">
        <v>77</v>
      </c>
      <c r="E120" s="4">
        <v>93</v>
      </c>
      <c r="F120" s="4">
        <v>7</v>
      </c>
    </row>
    <row r="121" spans="1:6" x14ac:dyDescent="0.25">
      <c r="A121" s="4">
        <v>346</v>
      </c>
      <c r="B121" s="4" t="s">
        <v>75</v>
      </c>
      <c r="C121" s="4">
        <v>60</v>
      </c>
      <c r="D121" s="4">
        <v>96</v>
      </c>
      <c r="E121" s="4">
        <v>156</v>
      </c>
      <c r="F121" s="4">
        <v>57</v>
      </c>
    </row>
    <row r="122" spans="1:6" x14ac:dyDescent="0.25">
      <c r="A122" s="4">
        <v>422</v>
      </c>
      <c r="B122" s="4" t="s">
        <v>269</v>
      </c>
      <c r="C122" s="4">
        <v>321</v>
      </c>
      <c r="D122" s="4">
        <v>562</v>
      </c>
      <c r="E122" s="4">
        <v>883</v>
      </c>
      <c r="F122" s="4">
        <v>332</v>
      </c>
    </row>
    <row r="123" spans="1:6" x14ac:dyDescent="0.25">
      <c r="A123" s="4">
        <v>442</v>
      </c>
      <c r="B123" s="4" t="s">
        <v>270</v>
      </c>
      <c r="C123" s="4">
        <v>16</v>
      </c>
      <c r="D123" s="4">
        <v>24</v>
      </c>
      <c r="E123" s="4">
        <v>40</v>
      </c>
      <c r="F123" s="4">
        <v>7</v>
      </c>
    </row>
    <row r="124" spans="1:6" x14ac:dyDescent="0.25">
      <c r="A124" s="4">
        <v>461</v>
      </c>
      <c r="B124" s="4" t="s">
        <v>271</v>
      </c>
      <c r="C124" s="4">
        <v>74</v>
      </c>
      <c r="D124" s="4">
        <v>66</v>
      </c>
      <c r="E124" s="4">
        <v>140</v>
      </c>
      <c r="F124" s="4">
        <v>19</v>
      </c>
    </row>
    <row r="125" spans="1:6" x14ac:dyDescent="0.25">
      <c r="A125" s="4">
        <v>474</v>
      </c>
      <c r="B125" s="4" t="s">
        <v>272</v>
      </c>
      <c r="C125" s="4">
        <v>133</v>
      </c>
      <c r="D125" s="4">
        <v>300</v>
      </c>
      <c r="E125" s="4">
        <v>433</v>
      </c>
      <c r="F125" s="4">
        <v>60</v>
      </c>
    </row>
    <row r="126" spans="1:6" x14ac:dyDescent="0.25">
      <c r="A126" s="4">
        <v>488</v>
      </c>
      <c r="B126" s="4" t="s">
        <v>273</v>
      </c>
      <c r="C126" s="4">
        <v>381</v>
      </c>
      <c r="D126" s="4">
        <v>617</v>
      </c>
      <c r="E126" s="4">
        <v>998</v>
      </c>
      <c r="F126" s="4">
        <v>169</v>
      </c>
    </row>
    <row r="127" spans="1:6" x14ac:dyDescent="0.25">
      <c r="A127" s="4">
        <v>503</v>
      </c>
      <c r="B127" s="4" t="s">
        <v>274</v>
      </c>
      <c r="C127" s="4">
        <v>386</v>
      </c>
      <c r="D127" s="4">
        <v>1327</v>
      </c>
      <c r="E127" s="4">
        <v>1713</v>
      </c>
      <c r="F127" s="4">
        <v>284</v>
      </c>
    </row>
    <row r="128" spans="1:6" ht="13" x14ac:dyDescent="0.3">
      <c r="A128" s="5" t="s">
        <v>176</v>
      </c>
      <c r="B128" s="5" t="s">
        <v>191</v>
      </c>
      <c r="C128" s="5">
        <v>2275</v>
      </c>
      <c r="D128" s="5">
        <v>4548</v>
      </c>
      <c r="E128" s="5">
        <v>6823</v>
      </c>
      <c r="F128" s="5">
        <v>1454</v>
      </c>
    </row>
    <row r="129" spans="1:6" ht="13" x14ac:dyDescent="0.3">
      <c r="A129" s="5" t="s">
        <v>275</v>
      </c>
      <c r="B129" s="5"/>
      <c r="C129" s="5"/>
      <c r="D129" s="5"/>
      <c r="E129" s="5"/>
      <c r="F129" s="5"/>
    </row>
    <row r="130" spans="1:6" x14ac:dyDescent="0.25">
      <c r="A130" s="4">
        <v>20</v>
      </c>
      <c r="B130" s="4" t="s">
        <v>276</v>
      </c>
      <c r="C130" s="4">
        <v>232</v>
      </c>
      <c r="D130" s="4">
        <v>1587</v>
      </c>
      <c r="E130" s="4">
        <v>1819</v>
      </c>
      <c r="F130" s="4">
        <v>131</v>
      </c>
    </row>
    <row r="131" spans="1:6" x14ac:dyDescent="0.25">
      <c r="A131" s="4">
        <v>21</v>
      </c>
      <c r="B131" s="4" t="s">
        <v>277</v>
      </c>
      <c r="C131" s="4">
        <v>266</v>
      </c>
      <c r="D131" s="4">
        <v>1140</v>
      </c>
      <c r="E131" s="4">
        <v>1406</v>
      </c>
      <c r="F131" s="4">
        <v>402</v>
      </c>
    </row>
    <row r="132" spans="1:6" x14ac:dyDescent="0.25">
      <c r="A132" s="4">
        <v>26</v>
      </c>
      <c r="B132" s="4" t="s">
        <v>278</v>
      </c>
      <c r="C132" s="4">
        <v>138</v>
      </c>
      <c r="D132" s="4">
        <v>1272</v>
      </c>
      <c r="E132" s="4">
        <v>1410</v>
      </c>
      <c r="F132" s="4">
        <v>198</v>
      </c>
    </row>
    <row r="133" spans="1:6" x14ac:dyDescent="0.25">
      <c r="A133" s="4">
        <v>29</v>
      </c>
      <c r="B133" s="4" t="s">
        <v>279</v>
      </c>
      <c r="C133" s="4">
        <v>163</v>
      </c>
      <c r="D133" s="4">
        <v>957</v>
      </c>
      <c r="E133" s="4">
        <v>1120</v>
      </c>
      <c r="F133" s="4">
        <v>150</v>
      </c>
    </row>
    <row r="134" spans="1:6" x14ac:dyDescent="0.25">
      <c r="A134" s="4">
        <v>33</v>
      </c>
      <c r="B134" s="4" t="s">
        <v>280</v>
      </c>
      <c r="C134" s="4">
        <v>54</v>
      </c>
      <c r="D134" s="4">
        <v>367</v>
      </c>
      <c r="E134" s="4">
        <v>421</v>
      </c>
      <c r="F134" s="4">
        <v>144</v>
      </c>
    </row>
    <row r="135" spans="1:6" x14ac:dyDescent="0.25">
      <c r="A135" s="4">
        <v>34</v>
      </c>
      <c r="B135" s="4" t="s">
        <v>281</v>
      </c>
      <c r="C135" s="4">
        <v>194</v>
      </c>
      <c r="D135" s="4">
        <v>780</v>
      </c>
      <c r="E135" s="4">
        <v>974</v>
      </c>
      <c r="F135" s="4">
        <v>217</v>
      </c>
    </row>
    <row r="136" spans="1:6" x14ac:dyDescent="0.25">
      <c r="A136" s="4">
        <v>35</v>
      </c>
      <c r="B136" s="4" t="s">
        <v>282</v>
      </c>
      <c r="C136" s="4">
        <v>121</v>
      </c>
      <c r="D136" s="4">
        <v>712</v>
      </c>
      <c r="E136" s="4">
        <v>833</v>
      </c>
      <c r="F136" s="4">
        <v>302</v>
      </c>
    </row>
    <row r="137" spans="1:6" x14ac:dyDescent="0.25">
      <c r="A137" s="4">
        <v>39</v>
      </c>
      <c r="B137" s="4" t="s">
        <v>283</v>
      </c>
      <c r="C137" s="4">
        <v>160</v>
      </c>
      <c r="D137" s="4">
        <v>1508</v>
      </c>
      <c r="E137" s="4">
        <v>1668</v>
      </c>
      <c r="F137" s="4">
        <v>834</v>
      </c>
    </row>
    <row r="138" spans="1:6" x14ac:dyDescent="0.25">
      <c r="A138" s="4">
        <v>45</v>
      </c>
      <c r="B138" s="4" t="s">
        <v>284</v>
      </c>
      <c r="C138" s="4">
        <v>146</v>
      </c>
      <c r="D138" s="4">
        <v>859</v>
      </c>
      <c r="E138" s="4">
        <v>1005</v>
      </c>
      <c r="F138" s="4">
        <v>251</v>
      </c>
    </row>
    <row r="139" spans="1:6" x14ac:dyDescent="0.25">
      <c r="A139" s="4">
        <v>46</v>
      </c>
      <c r="B139" s="4" t="s">
        <v>285</v>
      </c>
      <c r="C139" s="4">
        <v>109</v>
      </c>
      <c r="D139" s="4">
        <v>553</v>
      </c>
      <c r="E139" s="4">
        <v>662</v>
      </c>
      <c r="F139" s="4">
        <v>265</v>
      </c>
    </row>
    <row r="140" spans="1:6" x14ac:dyDescent="0.25">
      <c r="A140" s="4">
        <v>48</v>
      </c>
      <c r="B140" s="4" t="s">
        <v>286</v>
      </c>
      <c r="C140" s="4">
        <v>61</v>
      </c>
      <c r="D140" s="4">
        <v>361</v>
      </c>
      <c r="E140" s="4">
        <v>422</v>
      </c>
      <c r="F140" s="4">
        <v>99</v>
      </c>
    </row>
    <row r="141" spans="1:6" x14ac:dyDescent="0.25">
      <c r="A141" s="4">
        <v>54</v>
      </c>
      <c r="B141" s="4" t="s">
        <v>287</v>
      </c>
      <c r="C141" s="4">
        <v>72</v>
      </c>
      <c r="D141" s="4">
        <v>587</v>
      </c>
      <c r="E141" s="4">
        <v>659</v>
      </c>
      <c r="F141" s="4">
        <v>144</v>
      </c>
    </row>
    <row r="142" spans="1:6" x14ac:dyDescent="0.25">
      <c r="A142" s="4">
        <v>56</v>
      </c>
      <c r="B142" s="4" t="s">
        <v>288</v>
      </c>
      <c r="C142" s="4">
        <v>180</v>
      </c>
      <c r="D142" s="4">
        <v>811</v>
      </c>
      <c r="E142" s="4">
        <v>991</v>
      </c>
      <c r="F142" s="4">
        <v>638</v>
      </c>
    </row>
    <row r="143" spans="1:6" x14ac:dyDescent="0.25">
      <c r="A143" s="4">
        <v>70</v>
      </c>
      <c r="B143" s="4" t="s">
        <v>289</v>
      </c>
      <c r="C143" s="4">
        <v>168</v>
      </c>
      <c r="D143" s="4">
        <v>1103</v>
      </c>
      <c r="E143" s="4">
        <v>1271</v>
      </c>
      <c r="F143" s="4">
        <v>441</v>
      </c>
    </row>
    <row r="144" spans="1:6" x14ac:dyDescent="0.25">
      <c r="A144" s="4">
        <v>80</v>
      </c>
      <c r="B144" s="4" t="s">
        <v>290</v>
      </c>
      <c r="C144" s="4">
        <v>19</v>
      </c>
      <c r="D144" s="4">
        <v>225</v>
      </c>
      <c r="E144" s="4">
        <v>244</v>
      </c>
      <c r="F144" s="4">
        <v>1717</v>
      </c>
    </row>
    <row r="145" spans="1:6" x14ac:dyDescent="0.25">
      <c r="A145" s="4">
        <v>90</v>
      </c>
      <c r="B145" s="4" t="s">
        <v>291</v>
      </c>
      <c r="C145" s="4">
        <v>114</v>
      </c>
      <c r="D145" s="4">
        <v>287</v>
      </c>
      <c r="E145" s="4">
        <v>401</v>
      </c>
      <c r="F145" s="4">
        <v>281</v>
      </c>
    </row>
    <row r="146" spans="1:6" ht="13" x14ac:dyDescent="0.3">
      <c r="A146" s="5" t="s">
        <v>176</v>
      </c>
      <c r="B146" s="5"/>
      <c r="C146" s="5">
        <v>2197</v>
      </c>
      <c r="D146" s="5">
        <v>13109</v>
      </c>
      <c r="E146" s="5">
        <v>15306</v>
      </c>
      <c r="F146" s="5">
        <v>6214</v>
      </c>
    </row>
    <row r="147" spans="1:6" ht="13" x14ac:dyDescent="0.3">
      <c r="A147" s="5" t="s">
        <v>292</v>
      </c>
      <c r="B147" s="5"/>
      <c r="C147" s="5"/>
      <c r="D147" s="5"/>
      <c r="E147" s="5"/>
      <c r="F147" s="5"/>
    </row>
    <row r="148" spans="1:6" x14ac:dyDescent="0.25">
      <c r="A148" s="4">
        <v>7</v>
      </c>
      <c r="B148" s="4" t="s">
        <v>293</v>
      </c>
      <c r="C148" s="4">
        <v>224</v>
      </c>
      <c r="D148" s="4">
        <v>430</v>
      </c>
      <c r="E148" s="4">
        <v>654</v>
      </c>
      <c r="F148" s="4">
        <v>260</v>
      </c>
    </row>
    <row r="149" spans="1:6" x14ac:dyDescent="0.25">
      <c r="A149" s="4">
        <v>8</v>
      </c>
      <c r="B149" s="4" t="s">
        <v>294</v>
      </c>
      <c r="C149" s="4">
        <v>329</v>
      </c>
      <c r="D149" s="4">
        <v>1547</v>
      </c>
      <c r="E149" s="4">
        <v>1876</v>
      </c>
      <c r="F149" s="4">
        <v>301</v>
      </c>
    </row>
    <row r="150" spans="1:6" x14ac:dyDescent="0.25">
      <c r="A150" s="4">
        <v>31</v>
      </c>
      <c r="B150" s="4" t="s">
        <v>295</v>
      </c>
      <c r="C150" s="4">
        <v>395</v>
      </c>
      <c r="D150" s="4">
        <v>848</v>
      </c>
      <c r="E150" s="4">
        <v>1243</v>
      </c>
      <c r="F150" s="4">
        <v>444</v>
      </c>
    </row>
    <row r="151" spans="1:6" x14ac:dyDescent="0.25">
      <c r="A151" s="4">
        <v>79</v>
      </c>
      <c r="B151" s="4" t="s">
        <v>296</v>
      </c>
      <c r="C151" s="4">
        <v>140</v>
      </c>
      <c r="D151" s="4">
        <v>329</v>
      </c>
      <c r="E151" s="4">
        <v>469</v>
      </c>
      <c r="F151" s="4">
        <v>177</v>
      </c>
    </row>
    <row r="152" spans="1:6" x14ac:dyDescent="0.25">
      <c r="A152" s="4">
        <v>84</v>
      </c>
      <c r="B152" s="4" t="s">
        <v>297</v>
      </c>
      <c r="C152" s="4">
        <v>225</v>
      </c>
      <c r="D152" s="4">
        <v>532</v>
      </c>
      <c r="E152" s="4">
        <v>757</v>
      </c>
      <c r="F152" s="4">
        <v>284</v>
      </c>
    </row>
    <row r="153" spans="1:6" x14ac:dyDescent="0.25">
      <c r="A153" s="4">
        <v>87</v>
      </c>
      <c r="B153" s="4" t="s">
        <v>298</v>
      </c>
      <c r="C153" s="4">
        <v>203</v>
      </c>
      <c r="D153" s="4">
        <v>429</v>
      </c>
      <c r="E153" s="4">
        <v>632</v>
      </c>
      <c r="F153" s="4">
        <v>359</v>
      </c>
    </row>
    <row r="154" spans="1:6" x14ac:dyDescent="0.25">
      <c r="A154" s="4">
        <v>88</v>
      </c>
      <c r="B154" s="4" t="s">
        <v>299</v>
      </c>
      <c r="C154" s="4">
        <v>626</v>
      </c>
      <c r="D154" s="4">
        <v>1234</v>
      </c>
      <c r="E154" s="4">
        <v>1860</v>
      </c>
      <c r="F154" s="4">
        <v>288</v>
      </c>
    </row>
    <row r="155" spans="1:6" x14ac:dyDescent="0.25">
      <c r="A155" s="4">
        <v>92</v>
      </c>
      <c r="B155" s="4" t="s">
        <v>300</v>
      </c>
      <c r="C155" s="4">
        <v>495</v>
      </c>
      <c r="D155" s="4">
        <v>696</v>
      </c>
      <c r="E155" s="4">
        <v>1191</v>
      </c>
      <c r="F155" s="4">
        <v>167</v>
      </c>
    </row>
    <row r="156" spans="1:6" x14ac:dyDescent="0.25">
      <c r="A156" s="4">
        <v>93</v>
      </c>
      <c r="B156" s="4" t="s">
        <v>301</v>
      </c>
      <c r="C156" s="4">
        <v>178</v>
      </c>
      <c r="D156" s="4">
        <v>539</v>
      </c>
      <c r="E156" s="4">
        <v>717</v>
      </c>
      <c r="F156" s="4">
        <v>260</v>
      </c>
    </row>
    <row r="157" spans="1:6" x14ac:dyDescent="0.25">
      <c r="A157" s="4">
        <v>248</v>
      </c>
      <c r="B157" s="4" t="s">
        <v>302</v>
      </c>
      <c r="C157" s="4">
        <v>117</v>
      </c>
      <c r="D157" s="4">
        <v>304</v>
      </c>
      <c r="E157" s="4">
        <v>421</v>
      </c>
      <c r="F157" s="4">
        <v>36</v>
      </c>
    </row>
    <row r="158" spans="1:6" x14ac:dyDescent="0.25">
      <c r="A158" s="4">
        <v>421</v>
      </c>
      <c r="B158" s="4" t="s">
        <v>303</v>
      </c>
      <c r="C158" s="4">
        <v>81</v>
      </c>
      <c r="D158" s="4">
        <v>244</v>
      </c>
      <c r="E158" s="4">
        <v>325</v>
      </c>
      <c r="F158" s="4">
        <v>10</v>
      </c>
    </row>
    <row r="159" spans="1:6" x14ac:dyDescent="0.25">
      <c r="A159" s="4">
        <v>489</v>
      </c>
      <c r="B159" s="4" t="s">
        <v>304</v>
      </c>
      <c r="C159" s="4">
        <v>73</v>
      </c>
      <c r="D159" s="4">
        <v>142</v>
      </c>
      <c r="E159" s="4">
        <v>215</v>
      </c>
      <c r="F159" s="4">
        <v>123</v>
      </c>
    </row>
    <row r="160" spans="1:6" ht="13" x14ac:dyDescent="0.3">
      <c r="A160" s="5" t="s">
        <v>176</v>
      </c>
      <c r="B160" s="5" t="s">
        <v>191</v>
      </c>
      <c r="C160" s="5">
        <v>3086</v>
      </c>
      <c r="D160" s="5">
        <v>7274</v>
      </c>
      <c r="E160" s="5">
        <v>10360</v>
      </c>
      <c r="F160" s="5">
        <v>2709</v>
      </c>
    </row>
    <row r="161" spans="1:6" ht="13" x14ac:dyDescent="0.3">
      <c r="A161" s="5" t="s">
        <v>208</v>
      </c>
      <c r="B161" s="5"/>
      <c r="C161" s="5">
        <v>7558</v>
      </c>
      <c r="D161" s="5">
        <v>24931</v>
      </c>
      <c r="E161" s="5">
        <v>32489</v>
      </c>
      <c r="F161" s="5">
        <v>10377</v>
      </c>
    </row>
    <row r="162" spans="1:6" ht="13" x14ac:dyDescent="0.3">
      <c r="A162" s="5" t="s">
        <v>305</v>
      </c>
      <c r="B162" s="5"/>
      <c r="C162" s="5"/>
      <c r="D162" s="5"/>
      <c r="E162" s="5"/>
      <c r="F162" s="5"/>
    </row>
    <row r="163" spans="1:6" ht="13" x14ac:dyDescent="0.3">
      <c r="A163" s="5" t="s">
        <v>306</v>
      </c>
      <c r="B163" s="5"/>
      <c r="C163" s="5"/>
      <c r="D163" s="5"/>
      <c r="E163" s="5"/>
      <c r="F163" s="5"/>
    </row>
    <row r="164" spans="1:6" x14ac:dyDescent="0.25">
      <c r="A164" s="4">
        <v>32</v>
      </c>
      <c r="B164" s="4" t="s">
        <v>307</v>
      </c>
      <c r="C164" s="4">
        <v>391</v>
      </c>
      <c r="D164" s="4">
        <v>921</v>
      </c>
      <c r="E164" s="4">
        <v>1312</v>
      </c>
      <c r="F164" s="4">
        <v>193</v>
      </c>
    </row>
    <row r="165" spans="1:6" x14ac:dyDescent="0.25">
      <c r="A165" s="4">
        <v>43</v>
      </c>
      <c r="B165" s="4" t="s">
        <v>308</v>
      </c>
      <c r="C165" s="4">
        <v>316</v>
      </c>
      <c r="D165" s="4">
        <v>1032</v>
      </c>
      <c r="E165" s="4">
        <v>1348</v>
      </c>
      <c r="F165" s="4">
        <v>195</v>
      </c>
    </row>
    <row r="166" spans="1:6" x14ac:dyDescent="0.25">
      <c r="A166" s="4">
        <v>63</v>
      </c>
      <c r="B166" s="4" t="s">
        <v>309</v>
      </c>
      <c r="C166" s="4">
        <v>315</v>
      </c>
      <c r="D166" s="4">
        <v>1210</v>
      </c>
      <c r="E166" s="4">
        <v>1525</v>
      </c>
      <c r="F166" s="4">
        <v>154</v>
      </c>
    </row>
    <row r="167" spans="1:6" x14ac:dyDescent="0.25">
      <c r="A167" s="4">
        <v>67</v>
      </c>
      <c r="B167" s="4" t="s">
        <v>310</v>
      </c>
      <c r="C167" s="4">
        <v>189</v>
      </c>
      <c r="D167" s="4">
        <v>889</v>
      </c>
      <c r="E167" s="4">
        <v>1078</v>
      </c>
      <c r="F167" s="4">
        <v>178</v>
      </c>
    </row>
    <row r="168" spans="1:6" x14ac:dyDescent="0.25">
      <c r="A168" s="4">
        <v>71</v>
      </c>
      <c r="B168" s="4" t="s">
        <v>311</v>
      </c>
      <c r="C168" s="4">
        <v>98</v>
      </c>
      <c r="D168" s="4">
        <v>673</v>
      </c>
      <c r="E168" s="4">
        <v>771</v>
      </c>
      <c r="F168" s="4">
        <v>138</v>
      </c>
    </row>
    <row r="169" spans="1:6" x14ac:dyDescent="0.25">
      <c r="A169" s="4">
        <v>77</v>
      </c>
      <c r="B169" s="4" t="s">
        <v>312</v>
      </c>
      <c r="C169" s="4">
        <v>356</v>
      </c>
      <c r="D169" s="4">
        <v>1039</v>
      </c>
      <c r="E169" s="4">
        <v>1395</v>
      </c>
      <c r="F169" s="4">
        <v>177</v>
      </c>
    </row>
    <row r="170" spans="1:6" x14ac:dyDescent="0.25">
      <c r="A170" s="4">
        <v>78</v>
      </c>
      <c r="B170" s="4" t="s">
        <v>313</v>
      </c>
      <c r="C170" s="4">
        <v>654</v>
      </c>
      <c r="D170" s="4">
        <v>829</v>
      </c>
      <c r="E170" s="4">
        <v>1483</v>
      </c>
      <c r="F170" s="4">
        <v>235</v>
      </c>
    </row>
    <row r="171" spans="1:6" x14ac:dyDescent="0.25">
      <c r="A171" s="4">
        <v>83</v>
      </c>
      <c r="B171" s="4" t="s">
        <v>314</v>
      </c>
      <c r="C171" s="4">
        <v>104</v>
      </c>
      <c r="D171" s="4">
        <v>166</v>
      </c>
      <c r="E171" s="4">
        <v>270</v>
      </c>
      <c r="F171" s="4">
        <v>51</v>
      </c>
    </row>
    <row r="172" spans="1:6" x14ac:dyDescent="0.25">
      <c r="A172" s="4">
        <v>86</v>
      </c>
      <c r="B172" s="4" t="s">
        <v>315</v>
      </c>
      <c r="C172" s="4">
        <v>330</v>
      </c>
      <c r="D172" s="4">
        <v>905</v>
      </c>
      <c r="E172" s="4">
        <v>1235</v>
      </c>
      <c r="F172" s="4">
        <v>299</v>
      </c>
    </row>
    <row r="173" spans="1:6" x14ac:dyDescent="0.25">
      <c r="A173" s="4">
        <v>94</v>
      </c>
      <c r="B173" s="4" t="s">
        <v>316</v>
      </c>
      <c r="C173" s="4">
        <v>144</v>
      </c>
      <c r="D173" s="4">
        <v>884</v>
      </c>
      <c r="E173" s="4">
        <v>1028</v>
      </c>
      <c r="F173" s="4">
        <v>240</v>
      </c>
    </row>
    <row r="174" spans="1:6" x14ac:dyDescent="0.25">
      <c r="A174" s="4">
        <v>96</v>
      </c>
      <c r="B174" s="4" t="s">
        <v>317</v>
      </c>
      <c r="C174" s="4">
        <v>154</v>
      </c>
      <c r="D174" s="4">
        <v>580</v>
      </c>
      <c r="E174" s="4">
        <v>734</v>
      </c>
      <c r="F174" s="4">
        <v>271</v>
      </c>
    </row>
    <row r="175" spans="1:6" x14ac:dyDescent="0.25">
      <c r="A175" s="4">
        <v>97</v>
      </c>
      <c r="B175" s="4" t="s">
        <v>318</v>
      </c>
      <c r="C175" s="4">
        <v>216</v>
      </c>
      <c r="D175" s="4">
        <v>740</v>
      </c>
      <c r="E175" s="4">
        <v>956</v>
      </c>
      <c r="F175" s="4">
        <v>165</v>
      </c>
    </row>
    <row r="176" spans="1:6" x14ac:dyDescent="0.25">
      <c r="A176" s="4">
        <v>98</v>
      </c>
      <c r="B176" s="4" t="s">
        <v>319</v>
      </c>
      <c r="C176" s="4">
        <v>178</v>
      </c>
      <c r="D176" s="4">
        <v>236</v>
      </c>
      <c r="E176" s="4">
        <v>414</v>
      </c>
      <c r="F176" s="4">
        <v>164</v>
      </c>
    </row>
    <row r="177" spans="1:6" x14ac:dyDescent="0.25">
      <c r="A177" s="4">
        <v>102</v>
      </c>
      <c r="B177" s="4" t="s">
        <v>320</v>
      </c>
      <c r="C177" s="4">
        <v>227</v>
      </c>
      <c r="D177" s="4">
        <v>915</v>
      </c>
      <c r="E177" s="4">
        <v>1142</v>
      </c>
      <c r="F177" s="4">
        <v>152</v>
      </c>
    </row>
    <row r="178" spans="1:6" ht="13" x14ac:dyDescent="0.3">
      <c r="A178" s="5" t="s">
        <v>176</v>
      </c>
      <c r="B178" s="5" t="s">
        <v>191</v>
      </c>
      <c r="C178" s="5">
        <v>3672</v>
      </c>
      <c r="D178" s="5">
        <v>11019</v>
      </c>
      <c r="E178" s="5">
        <v>14691</v>
      </c>
      <c r="F178" s="5">
        <v>2612</v>
      </c>
    </row>
    <row r="179" spans="1:6" ht="13" x14ac:dyDescent="0.3">
      <c r="A179" s="5" t="s">
        <v>321</v>
      </c>
      <c r="B179" s="5"/>
      <c r="C179" s="5"/>
      <c r="D179" s="5"/>
      <c r="E179" s="5"/>
      <c r="F179" s="5"/>
    </row>
    <row r="180" spans="1:6" x14ac:dyDescent="0.25">
      <c r="A180" s="4">
        <v>23</v>
      </c>
      <c r="B180" s="4" t="s">
        <v>322</v>
      </c>
      <c r="C180" s="4">
        <v>81</v>
      </c>
      <c r="D180" s="4">
        <v>717</v>
      </c>
      <c r="E180" s="4">
        <v>798</v>
      </c>
      <c r="F180" s="4">
        <v>144</v>
      </c>
    </row>
    <row r="181" spans="1:6" x14ac:dyDescent="0.25">
      <c r="A181" s="4">
        <v>27</v>
      </c>
      <c r="B181" s="4" t="s">
        <v>323</v>
      </c>
      <c r="C181" s="4">
        <v>492</v>
      </c>
      <c r="D181" s="4">
        <v>2120</v>
      </c>
      <c r="E181" s="4">
        <v>2612</v>
      </c>
      <c r="F181" s="4">
        <v>253</v>
      </c>
    </row>
    <row r="182" spans="1:6" x14ac:dyDescent="0.25">
      <c r="A182" s="4">
        <v>41</v>
      </c>
      <c r="B182" s="4" t="s">
        <v>324</v>
      </c>
      <c r="C182" s="4">
        <v>193</v>
      </c>
      <c r="D182" s="4">
        <v>801</v>
      </c>
      <c r="E182" s="4">
        <v>994</v>
      </c>
      <c r="F182" s="4">
        <v>199</v>
      </c>
    </row>
    <row r="183" spans="1:6" x14ac:dyDescent="0.25">
      <c r="A183" s="4">
        <v>42</v>
      </c>
      <c r="B183" s="4" t="s">
        <v>325</v>
      </c>
      <c r="C183" s="4">
        <v>160</v>
      </c>
      <c r="D183" s="4">
        <v>1510</v>
      </c>
      <c r="E183" s="4">
        <v>1670</v>
      </c>
      <c r="F183" s="4">
        <v>375</v>
      </c>
    </row>
    <row r="184" spans="1:6" x14ac:dyDescent="0.25">
      <c r="A184" s="4">
        <v>49</v>
      </c>
      <c r="B184" s="4" t="s">
        <v>326</v>
      </c>
      <c r="C184" s="4">
        <v>341</v>
      </c>
      <c r="D184" s="4">
        <v>1052</v>
      </c>
      <c r="E184" s="4">
        <v>1393</v>
      </c>
      <c r="F184" s="4">
        <v>176</v>
      </c>
    </row>
    <row r="185" spans="1:6" x14ac:dyDescent="0.25">
      <c r="A185" s="4">
        <v>55</v>
      </c>
      <c r="B185" s="4" t="s">
        <v>327</v>
      </c>
      <c r="C185" s="4">
        <v>264</v>
      </c>
      <c r="D185" s="4">
        <v>952</v>
      </c>
      <c r="E185" s="4">
        <v>1216</v>
      </c>
      <c r="F185" s="4">
        <v>88</v>
      </c>
    </row>
    <row r="186" spans="1:6" x14ac:dyDescent="0.25">
      <c r="A186" s="4">
        <v>57</v>
      </c>
      <c r="B186" s="4" t="s">
        <v>328</v>
      </c>
      <c r="C186" s="4">
        <v>282</v>
      </c>
      <c r="D186" s="4">
        <v>1575</v>
      </c>
      <c r="E186" s="4">
        <v>1857</v>
      </c>
      <c r="F186" s="4">
        <v>117</v>
      </c>
    </row>
    <row r="187" spans="1:6" x14ac:dyDescent="0.25">
      <c r="A187" s="4">
        <v>59</v>
      </c>
      <c r="B187" s="4" t="s">
        <v>329</v>
      </c>
      <c r="C187" s="4">
        <v>217</v>
      </c>
      <c r="D187" s="4">
        <v>1441</v>
      </c>
      <c r="E187" s="4">
        <v>1658</v>
      </c>
      <c r="F187" s="4">
        <v>143</v>
      </c>
    </row>
    <row r="188" spans="1:6" x14ac:dyDescent="0.25">
      <c r="A188" s="4">
        <v>65</v>
      </c>
      <c r="B188" s="4" t="s">
        <v>330</v>
      </c>
      <c r="C188" s="4">
        <v>178</v>
      </c>
      <c r="D188" s="4">
        <v>1171</v>
      </c>
      <c r="E188" s="4">
        <v>1349</v>
      </c>
      <c r="F188" s="4">
        <v>155</v>
      </c>
    </row>
    <row r="189" spans="1:6" x14ac:dyDescent="0.25">
      <c r="A189" s="4">
        <v>72</v>
      </c>
      <c r="B189" s="4" t="s">
        <v>331</v>
      </c>
      <c r="C189" s="4">
        <v>114</v>
      </c>
      <c r="D189" s="4">
        <v>804</v>
      </c>
      <c r="E189" s="4">
        <v>918</v>
      </c>
      <c r="F189" s="4">
        <v>9</v>
      </c>
    </row>
    <row r="190" spans="1:6" x14ac:dyDescent="0.25">
      <c r="A190" s="4">
        <v>73</v>
      </c>
      <c r="B190" s="4" t="s">
        <v>332</v>
      </c>
      <c r="C190" s="4">
        <v>267</v>
      </c>
      <c r="D190" s="4">
        <v>947</v>
      </c>
      <c r="E190" s="4">
        <v>1214</v>
      </c>
      <c r="F190" s="4">
        <v>107</v>
      </c>
    </row>
    <row r="191" spans="1:6" x14ac:dyDescent="0.25">
      <c r="A191" s="4">
        <v>101</v>
      </c>
      <c r="B191" s="4" t="s">
        <v>333</v>
      </c>
      <c r="C191" s="4">
        <v>215</v>
      </c>
      <c r="D191" s="4">
        <v>675</v>
      </c>
      <c r="E191" s="4">
        <v>890</v>
      </c>
      <c r="F191" s="4">
        <v>128</v>
      </c>
    </row>
    <row r="192" spans="1:6" ht="13" x14ac:dyDescent="0.3">
      <c r="A192" s="5" t="s">
        <v>176</v>
      </c>
      <c r="B192" s="5" t="s">
        <v>191</v>
      </c>
      <c r="C192" s="5">
        <v>2804</v>
      </c>
      <c r="D192" s="5">
        <v>13765</v>
      </c>
      <c r="E192" s="5">
        <v>16569</v>
      </c>
      <c r="F192" s="5">
        <v>1894</v>
      </c>
    </row>
    <row r="193" spans="1:6" ht="13" x14ac:dyDescent="0.3">
      <c r="A193" s="5" t="s">
        <v>334</v>
      </c>
      <c r="B193" s="5"/>
      <c r="C193" s="5"/>
      <c r="D193" s="5"/>
      <c r="E193" s="5"/>
      <c r="F193" s="5"/>
    </row>
    <row r="194" spans="1:6" x14ac:dyDescent="0.25">
      <c r="A194" s="4">
        <v>81</v>
      </c>
      <c r="B194" s="4" t="s">
        <v>335</v>
      </c>
      <c r="C194" s="4">
        <v>111</v>
      </c>
      <c r="D194" s="4">
        <v>365</v>
      </c>
      <c r="E194" s="4">
        <v>476</v>
      </c>
      <c r="F194" s="4">
        <v>38</v>
      </c>
    </row>
    <row r="195" spans="1:6" x14ac:dyDescent="0.25">
      <c r="A195" s="4">
        <v>82</v>
      </c>
      <c r="B195" s="4" t="s">
        <v>336</v>
      </c>
      <c r="C195" s="4">
        <v>160</v>
      </c>
      <c r="D195" s="4">
        <v>564</v>
      </c>
      <c r="E195" s="4">
        <v>724</v>
      </c>
      <c r="F195" s="4">
        <v>29</v>
      </c>
    </row>
    <row r="196" spans="1:6" x14ac:dyDescent="0.25">
      <c r="A196" s="4">
        <v>226</v>
      </c>
      <c r="B196" s="4" t="s">
        <v>337</v>
      </c>
      <c r="C196" s="4">
        <v>11</v>
      </c>
      <c r="D196" s="4">
        <v>77</v>
      </c>
      <c r="E196" s="4">
        <v>88</v>
      </c>
      <c r="F196" s="4">
        <v>0</v>
      </c>
    </row>
    <row r="197" spans="1:6" x14ac:dyDescent="0.25">
      <c r="A197" s="4">
        <v>301</v>
      </c>
      <c r="B197" s="4" t="s">
        <v>338</v>
      </c>
      <c r="C197" s="4">
        <v>86</v>
      </c>
      <c r="D197" s="4">
        <v>258</v>
      </c>
      <c r="E197" s="4">
        <v>344</v>
      </c>
      <c r="F197" s="4">
        <v>44</v>
      </c>
    </row>
    <row r="198" spans="1:6" x14ac:dyDescent="0.25">
      <c r="A198" s="4">
        <v>343</v>
      </c>
      <c r="B198" s="4" t="s">
        <v>339</v>
      </c>
      <c r="C198" s="4">
        <v>73</v>
      </c>
      <c r="D198" s="4">
        <v>483</v>
      </c>
      <c r="E198" s="4">
        <v>556</v>
      </c>
      <c r="F198" s="4">
        <v>276</v>
      </c>
    </row>
    <row r="199" spans="1:6" x14ac:dyDescent="0.25">
      <c r="A199" s="4">
        <v>359</v>
      </c>
      <c r="B199" s="4" t="s">
        <v>340</v>
      </c>
      <c r="C199" s="4">
        <v>55</v>
      </c>
      <c r="D199" s="4">
        <v>165</v>
      </c>
      <c r="E199" s="4">
        <v>220</v>
      </c>
      <c r="F199" s="4">
        <v>0</v>
      </c>
    </row>
    <row r="200" spans="1:6" x14ac:dyDescent="0.25">
      <c r="A200" s="4">
        <v>361</v>
      </c>
      <c r="B200" s="4" t="s">
        <v>341</v>
      </c>
      <c r="C200" s="4">
        <v>16</v>
      </c>
      <c r="D200" s="4">
        <v>156</v>
      </c>
      <c r="E200" s="4">
        <v>172</v>
      </c>
      <c r="F200" s="4">
        <v>11</v>
      </c>
    </row>
    <row r="201" spans="1:6" x14ac:dyDescent="0.25">
      <c r="A201" s="4">
        <v>363</v>
      </c>
      <c r="B201" s="4" t="s">
        <v>83</v>
      </c>
      <c r="C201" s="4">
        <v>58</v>
      </c>
      <c r="D201" s="4">
        <v>197</v>
      </c>
      <c r="E201" s="4">
        <v>255</v>
      </c>
      <c r="F201" s="4">
        <v>34</v>
      </c>
    </row>
    <row r="202" spans="1:6" x14ac:dyDescent="0.25">
      <c r="A202" s="4">
        <v>364</v>
      </c>
      <c r="B202" s="4" t="s">
        <v>342</v>
      </c>
      <c r="C202" s="4">
        <v>33</v>
      </c>
      <c r="D202" s="4">
        <v>122</v>
      </c>
      <c r="E202" s="4">
        <v>155</v>
      </c>
      <c r="F202" s="4">
        <v>10</v>
      </c>
    </row>
    <row r="203" spans="1:6" x14ac:dyDescent="0.25">
      <c r="A203" s="4">
        <v>386</v>
      </c>
      <c r="B203" s="4" t="s">
        <v>343</v>
      </c>
      <c r="C203" s="4">
        <v>15</v>
      </c>
      <c r="D203" s="4">
        <v>33</v>
      </c>
      <c r="E203" s="4">
        <v>48</v>
      </c>
      <c r="F203" s="4">
        <v>1</v>
      </c>
    </row>
    <row r="204" spans="1:6" x14ac:dyDescent="0.25">
      <c r="A204" s="4">
        <v>423</v>
      </c>
      <c r="B204" s="4" t="s">
        <v>344</v>
      </c>
      <c r="C204" s="4">
        <v>8</v>
      </c>
      <c r="D204" s="4">
        <v>20</v>
      </c>
      <c r="E204" s="4">
        <v>28</v>
      </c>
      <c r="F204" s="4">
        <v>11</v>
      </c>
    </row>
    <row r="205" spans="1:6" x14ac:dyDescent="0.25">
      <c r="A205" s="4">
        <v>445</v>
      </c>
      <c r="B205" s="4" t="s">
        <v>345</v>
      </c>
      <c r="C205" s="4">
        <v>105</v>
      </c>
      <c r="D205" s="4">
        <v>386</v>
      </c>
      <c r="E205" s="4">
        <v>491</v>
      </c>
      <c r="F205" s="4">
        <v>244</v>
      </c>
    </row>
    <row r="206" spans="1:6" x14ac:dyDescent="0.25">
      <c r="A206" s="4">
        <v>483</v>
      </c>
      <c r="B206" s="4" t="s">
        <v>346</v>
      </c>
      <c r="C206" s="4">
        <v>23</v>
      </c>
      <c r="D206" s="4">
        <v>23</v>
      </c>
      <c r="E206" s="4">
        <v>46</v>
      </c>
      <c r="F206" s="4">
        <v>4</v>
      </c>
    </row>
    <row r="207" spans="1:6" x14ac:dyDescent="0.25">
      <c r="A207" s="4">
        <v>495</v>
      </c>
      <c r="B207" s="4" t="s">
        <v>347</v>
      </c>
      <c r="C207" s="4">
        <v>30</v>
      </c>
      <c r="D207" s="4">
        <v>179</v>
      </c>
      <c r="E207" s="4">
        <v>209</v>
      </c>
      <c r="F207" s="4">
        <v>4</v>
      </c>
    </row>
    <row r="208" spans="1:6" ht="13" x14ac:dyDescent="0.3">
      <c r="A208" s="5" t="s">
        <v>176</v>
      </c>
      <c r="B208" s="5"/>
      <c r="C208" s="5">
        <v>784</v>
      </c>
      <c r="D208" s="5">
        <v>3028</v>
      </c>
      <c r="E208" s="5">
        <v>3812</v>
      </c>
      <c r="F208" s="5">
        <v>706</v>
      </c>
    </row>
    <row r="209" spans="1:6" ht="13" x14ac:dyDescent="0.3">
      <c r="A209" s="5" t="s">
        <v>208</v>
      </c>
      <c r="B209" s="5"/>
      <c r="C209" s="5">
        <v>7260</v>
      </c>
      <c r="D209" s="5">
        <v>27812</v>
      </c>
      <c r="E209" s="5">
        <v>35072</v>
      </c>
      <c r="F209" s="5">
        <v>5212</v>
      </c>
    </row>
    <row r="210" spans="1:6" ht="13" x14ac:dyDescent="0.3">
      <c r="A210" s="5" t="s">
        <v>348</v>
      </c>
      <c r="B210" s="5"/>
      <c r="C210" s="5"/>
      <c r="D210" s="5"/>
      <c r="E210" s="5"/>
      <c r="F210" s="5"/>
    </row>
    <row r="211" spans="1:6" ht="13" x14ac:dyDescent="0.3">
      <c r="A211" s="5" t="s">
        <v>349</v>
      </c>
      <c r="B211" s="5"/>
      <c r="C211" s="5"/>
      <c r="D211" s="5"/>
      <c r="E211" s="5"/>
      <c r="F211" s="5"/>
    </row>
    <row r="212" spans="1:6" x14ac:dyDescent="0.25">
      <c r="A212" s="4">
        <v>221</v>
      </c>
      <c r="B212" s="4" t="s">
        <v>24</v>
      </c>
      <c r="C212" s="4">
        <v>19</v>
      </c>
      <c r="D212" s="4">
        <v>52</v>
      </c>
      <c r="E212" s="4">
        <v>71</v>
      </c>
      <c r="F212" s="4">
        <v>38</v>
      </c>
    </row>
    <row r="213" spans="1:6" x14ac:dyDescent="0.25">
      <c r="A213" s="4">
        <v>235</v>
      </c>
      <c r="B213" s="4" t="s">
        <v>350</v>
      </c>
      <c r="C213" s="4">
        <v>39</v>
      </c>
      <c r="D213" s="4">
        <v>35</v>
      </c>
      <c r="E213" s="4">
        <v>74</v>
      </c>
      <c r="F213" s="4">
        <v>75</v>
      </c>
    </row>
    <row r="214" spans="1:6" x14ac:dyDescent="0.25">
      <c r="A214" s="4">
        <v>257</v>
      </c>
      <c r="B214" s="4" t="s">
        <v>351</v>
      </c>
      <c r="C214" s="4">
        <v>234</v>
      </c>
      <c r="D214" s="4">
        <v>697</v>
      </c>
      <c r="E214" s="4">
        <v>931</v>
      </c>
      <c r="F214" s="4">
        <v>397</v>
      </c>
    </row>
    <row r="215" spans="1:6" x14ac:dyDescent="0.25">
      <c r="A215" s="4">
        <v>279</v>
      </c>
      <c r="B215" s="4" t="s">
        <v>352</v>
      </c>
      <c r="C215" s="4">
        <v>10</v>
      </c>
      <c r="D215" s="4">
        <v>16</v>
      </c>
      <c r="E215" s="4">
        <v>26</v>
      </c>
      <c r="F215" s="4">
        <v>3</v>
      </c>
    </row>
    <row r="216" spans="1:6" x14ac:dyDescent="0.25">
      <c r="A216" s="4">
        <v>295</v>
      </c>
      <c r="B216" s="4" t="s">
        <v>353</v>
      </c>
      <c r="C216" s="4">
        <v>84</v>
      </c>
      <c r="D216" s="4">
        <v>379</v>
      </c>
      <c r="E216" s="4">
        <v>463</v>
      </c>
      <c r="F216" s="4">
        <v>12</v>
      </c>
    </row>
    <row r="217" spans="1:6" x14ac:dyDescent="0.25">
      <c r="A217" s="4">
        <v>303</v>
      </c>
      <c r="B217" s="4" t="s">
        <v>354</v>
      </c>
      <c r="C217" s="4">
        <v>14</v>
      </c>
      <c r="D217" s="4">
        <v>47</v>
      </c>
      <c r="E217" s="4">
        <v>61</v>
      </c>
      <c r="F217" s="4">
        <v>1</v>
      </c>
    </row>
    <row r="218" spans="1:6" x14ac:dyDescent="0.25">
      <c r="A218" s="4">
        <v>345</v>
      </c>
      <c r="B218" s="4" t="s">
        <v>355</v>
      </c>
      <c r="C218" s="4">
        <v>434</v>
      </c>
      <c r="D218" s="4">
        <v>326</v>
      </c>
      <c r="E218" s="4">
        <v>760</v>
      </c>
      <c r="F218" s="4">
        <v>257</v>
      </c>
    </row>
    <row r="219" spans="1:6" x14ac:dyDescent="0.25">
      <c r="A219" s="4">
        <v>358</v>
      </c>
      <c r="B219" s="4" t="s">
        <v>356</v>
      </c>
      <c r="C219" s="4">
        <v>47</v>
      </c>
      <c r="D219" s="4">
        <v>117</v>
      </c>
      <c r="E219" s="4">
        <v>164</v>
      </c>
      <c r="F219" s="4">
        <v>20</v>
      </c>
    </row>
    <row r="220" spans="1:6" x14ac:dyDescent="0.25">
      <c r="A220" s="4">
        <v>371</v>
      </c>
      <c r="B220" s="4" t="s">
        <v>357</v>
      </c>
      <c r="C220" s="4">
        <v>65</v>
      </c>
      <c r="D220" s="4">
        <v>140</v>
      </c>
      <c r="E220" s="4">
        <v>205</v>
      </c>
      <c r="F220" s="4">
        <v>8</v>
      </c>
    </row>
    <row r="221" spans="1:6" x14ac:dyDescent="0.25">
      <c r="A221" s="4">
        <v>397</v>
      </c>
      <c r="B221" s="4" t="s">
        <v>358</v>
      </c>
      <c r="C221" s="4">
        <v>76</v>
      </c>
      <c r="D221" s="4">
        <v>154</v>
      </c>
      <c r="E221" s="4">
        <v>230</v>
      </c>
      <c r="F221" s="4">
        <v>20</v>
      </c>
    </row>
    <row r="222" spans="1:6" x14ac:dyDescent="0.25">
      <c r="A222" s="4">
        <v>424</v>
      </c>
      <c r="B222" s="4" t="s">
        <v>359</v>
      </c>
      <c r="C222" s="4">
        <v>251</v>
      </c>
      <c r="D222" s="4">
        <v>741</v>
      </c>
      <c r="E222" s="4">
        <v>992</v>
      </c>
      <c r="F222" s="4">
        <v>229</v>
      </c>
    </row>
    <row r="223" spans="1:6" x14ac:dyDescent="0.25">
      <c r="A223" s="4">
        <v>441</v>
      </c>
      <c r="B223" s="4" t="s">
        <v>360</v>
      </c>
      <c r="C223" s="4">
        <v>141</v>
      </c>
      <c r="D223" s="4">
        <v>143</v>
      </c>
      <c r="E223" s="4">
        <v>284</v>
      </c>
      <c r="F223" s="4">
        <v>3</v>
      </c>
    </row>
    <row r="224" spans="1:6" x14ac:dyDescent="0.25">
      <c r="A224" s="4">
        <v>449</v>
      </c>
      <c r="B224" s="4" t="s">
        <v>361</v>
      </c>
      <c r="C224" s="4">
        <v>13</v>
      </c>
      <c r="D224" s="4">
        <v>65</v>
      </c>
      <c r="E224" s="4">
        <v>78</v>
      </c>
      <c r="F224" s="4">
        <v>51</v>
      </c>
    </row>
    <row r="225" spans="1:6" x14ac:dyDescent="0.25">
      <c r="A225" s="4">
        <v>453</v>
      </c>
      <c r="B225" s="4" t="s">
        <v>362</v>
      </c>
      <c r="C225" s="4">
        <v>218</v>
      </c>
      <c r="D225" s="4">
        <v>269</v>
      </c>
      <c r="E225" s="4">
        <v>487</v>
      </c>
      <c r="F225" s="4">
        <v>129</v>
      </c>
    </row>
    <row r="226" spans="1:6" x14ac:dyDescent="0.25">
      <c r="A226" s="4">
        <v>471</v>
      </c>
      <c r="B226" s="4" t="s">
        <v>363</v>
      </c>
      <c r="C226" s="4">
        <v>9</v>
      </c>
      <c r="D226" s="4">
        <v>75</v>
      </c>
      <c r="E226" s="4">
        <v>84</v>
      </c>
      <c r="F226" s="4">
        <v>1</v>
      </c>
    </row>
    <row r="227" spans="1:6" x14ac:dyDescent="0.25">
      <c r="A227" s="4">
        <v>476</v>
      </c>
      <c r="B227" s="4" t="s">
        <v>364</v>
      </c>
      <c r="C227" s="4">
        <v>15</v>
      </c>
      <c r="D227" s="4">
        <v>51</v>
      </c>
      <c r="E227" s="4">
        <v>66</v>
      </c>
      <c r="F227" s="4">
        <v>4</v>
      </c>
    </row>
    <row r="228" spans="1:6" x14ac:dyDescent="0.25">
      <c r="A228" s="4">
        <v>492</v>
      </c>
      <c r="B228" s="4" t="s">
        <v>365</v>
      </c>
      <c r="C228" s="4">
        <v>60</v>
      </c>
      <c r="D228" s="4">
        <v>160</v>
      </c>
      <c r="E228" s="4">
        <v>220</v>
      </c>
      <c r="F228" s="4">
        <v>43</v>
      </c>
    </row>
    <row r="229" spans="1:6" x14ac:dyDescent="0.25">
      <c r="A229" s="4">
        <v>502</v>
      </c>
      <c r="B229" s="4" t="s">
        <v>366</v>
      </c>
      <c r="C229" s="4">
        <v>48</v>
      </c>
      <c r="D229" s="4">
        <v>110</v>
      </c>
      <c r="E229" s="4">
        <v>158</v>
      </c>
      <c r="F229" s="4">
        <v>19</v>
      </c>
    </row>
    <row r="230" spans="1:6" x14ac:dyDescent="0.25">
      <c r="A230" s="4">
        <v>507</v>
      </c>
      <c r="B230" s="4" t="s">
        <v>367</v>
      </c>
      <c r="C230" s="4">
        <v>59</v>
      </c>
      <c r="D230" s="4">
        <v>139</v>
      </c>
      <c r="E230" s="4">
        <v>198</v>
      </c>
      <c r="F230" s="4">
        <v>2</v>
      </c>
    </row>
    <row r="231" spans="1:6" ht="13" x14ac:dyDescent="0.3">
      <c r="A231" s="5" t="s">
        <v>176</v>
      </c>
      <c r="B231" s="5"/>
      <c r="C231" s="5">
        <v>1836</v>
      </c>
      <c r="D231" s="5">
        <v>3716</v>
      </c>
      <c r="E231" s="5">
        <v>5552</v>
      </c>
      <c r="F231" s="5">
        <v>1312</v>
      </c>
    </row>
    <row r="232" spans="1:6" ht="13" x14ac:dyDescent="0.3">
      <c r="A232" s="5" t="s">
        <v>368</v>
      </c>
      <c r="B232" s="5"/>
      <c r="C232" s="5"/>
      <c r="D232" s="5"/>
      <c r="E232" s="5"/>
      <c r="F232" s="5"/>
    </row>
    <row r="233" spans="1:6" x14ac:dyDescent="0.25">
      <c r="A233" s="4">
        <v>204</v>
      </c>
      <c r="B233" s="4" t="s">
        <v>369</v>
      </c>
      <c r="C233" s="4">
        <v>23</v>
      </c>
      <c r="D233" s="4">
        <v>340</v>
      </c>
      <c r="E233" s="4">
        <v>363</v>
      </c>
      <c r="F233" s="4">
        <v>22</v>
      </c>
    </row>
    <row r="234" spans="1:6" x14ac:dyDescent="0.25">
      <c r="A234" s="4">
        <v>211</v>
      </c>
      <c r="B234" s="4" t="s">
        <v>20</v>
      </c>
      <c r="C234" s="4">
        <v>123</v>
      </c>
      <c r="D234" s="4">
        <v>326</v>
      </c>
      <c r="E234" s="4">
        <v>449</v>
      </c>
      <c r="F234" s="4">
        <v>36</v>
      </c>
    </row>
    <row r="235" spans="1:6" x14ac:dyDescent="0.25">
      <c r="A235" s="4">
        <v>213</v>
      </c>
      <c r="B235" s="4" t="s">
        <v>370</v>
      </c>
      <c r="C235" s="4">
        <v>16</v>
      </c>
      <c r="D235" s="4">
        <v>115</v>
      </c>
      <c r="E235" s="4">
        <v>131</v>
      </c>
      <c r="F235" s="4">
        <v>3</v>
      </c>
    </row>
    <row r="236" spans="1:6" x14ac:dyDescent="0.25">
      <c r="A236" s="4">
        <v>240</v>
      </c>
      <c r="B236" s="4" t="s">
        <v>371</v>
      </c>
      <c r="C236" s="4">
        <v>54</v>
      </c>
      <c r="D236" s="4">
        <v>77</v>
      </c>
      <c r="E236" s="4">
        <v>131</v>
      </c>
      <c r="F236" s="4">
        <v>31</v>
      </c>
    </row>
    <row r="237" spans="1:6" x14ac:dyDescent="0.25">
      <c r="A237" s="4">
        <v>243</v>
      </c>
      <c r="B237" s="4" t="s">
        <v>372</v>
      </c>
      <c r="C237" s="4">
        <v>59</v>
      </c>
      <c r="D237" s="4">
        <v>225</v>
      </c>
      <c r="E237" s="4">
        <v>284</v>
      </c>
      <c r="F237" s="4">
        <v>22</v>
      </c>
    </row>
    <row r="238" spans="1:6" x14ac:dyDescent="0.25">
      <c r="A238" s="4">
        <v>253</v>
      </c>
      <c r="B238" s="4" t="s">
        <v>373</v>
      </c>
      <c r="C238" s="4">
        <v>158</v>
      </c>
      <c r="D238" s="4">
        <v>199</v>
      </c>
      <c r="E238" s="4">
        <v>357</v>
      </c>
      <c r="F238" s="4">
        <v>12</v>
      </c>
    </row>
    <row r="239" spans="1:6" x14ac:dyDescent="0.25">
      <c r="A239" s="4">
        <v>267</v>
      </c>
      <c r="B239" s="4" t="s">
        <v>374</v>
      </c>
      <c r="C239" s="4">
        <v>68</v>
      </c>
      <c r="D239" s="4">
        <v>24</v>
      </c>
      <c r="E239" s="4">
        <v>92</v>
      </c>
      <c r="F239" s="4">
        <v>92</v>
      </c>
    </row>
    <row r="240" spans="1:6" x14ac:dyDescent="0.25">
      <c r="A240" s="4">
        <v>288</v>
      </c>
      <c r="B240" s="4" t="s">
        <v>375</v>
      </c>
      <c r="C240" s="4">
        <v>12</v>
      </c>
      <c r="D240" s="4">
        <v>42</v>
      </c>
      <c r="E240" s="4">
        <v>54</v>
      </c>
      <c r="F240" s="4">
        <v>10</v>
      </c>
    </row>
    <row r="241" spans="1:6" x14ac:dyDescent="0.25">
      <c r="A241" s="4">
        <v>306</v>
      </c>
      <c r="B241" s="4" t="s">
        <v>376</v>
      </c>
      <c r="C241" s="4">
        <v>75</v>
      </c>
      <c r="D241" s="4">
        <v>241</v>
      </c>
      <c r="E241" s="4">
        <v>316</v>
      </c>
      <c r="F241" s="4">
        <v>145</v>
      </c>
    </row>
    <row r="242" spans="1:6" x14ac:dyDescent="0.25">
      <c r="A242" s="4">
        <v>307</v>
      </c>
      <c r="B242" s="4" t="s">
        <v>377</v>
      </c>
      <c r="C242" s="4">
        <v>89</v>
      </c>
      <c r="D242" s="4">
        <v>227</v>
      </c>
      <c r="E242" s="4">
        <v>316</v>
      </c>
      <c r="F242" s="4">
        <v>14</v>
      </c>
    </row>
    <row r="243" spans="1:6" x14ac:dyDescent="0.25">
      <c r="A243" s="4">
        <v>316</v>
      </c>
      <c r="B243" s="4" t="s">
        <v>378</v>
      </c>
      <c r="C243" s="4">
        <v>62</v>
      </c>
      <c r="D243" s="4">
        <v>227</v>
      </c>
      <c r="E243" s="4">
        <v>289</v>
      </c>
      <c r="F243" s="4">
        <v>5</v>
      </c>
    </row>
    <row r="244" spans="1:6" x14ac:dyDescent="0.25">
      <c r="A244" s="4">
        <v>347</v>
      </c>
      <c r="B244" s="4" t="s">
        <v>379</v>
      </c>
      <c r="C244" s="4">
        <v>52</v>
      </c>
      <c r="D244" s="4">
        <v>246</v>
      </c>
      <c r="E244" s="4">
        <v>298</v>
      </c>
      <c r="F244" s="4">
        <v>15</v>
      </c>
    </row>
    <row r="245" spans="1:6" x14ac:dyDescent="0.25">
      <c r="A245" s="4">
        <v>350</v>
      </c>
      <c r="B245" s="4" t="s">
        <v>77</v>
      </c>
      <c r="C245" s="4">
        <v>16</v>
      </c>
      <c r="D245" s="4">
        <v>43</v>
      </c>
      <c r="E245" s="4">
        <v>59</v>
      </c>
      <c r="F245" s="4">
        <v>52</v>
      </c>
    </row>
    <row r="246" spans="1:6" x14ac:dyDescent="0.25">
      <c r="A246" s="4">
        <v>362</v>
      </c>
      <c r="B246" s="4" t="s">
        <v>82</v>
      </c>
      <c r="C246" s="4">
        <v>143</v>
      </c>
      <c r="D246" s="4">
        <v>582</v>
      </c>
      <c r="E246" s="4">
        <v>725</v>
      </c>
      <c r="F246" s="4">
        <v>194</v>
      </c>
    </row>
    <row r="247" spans="1:6" x14ac:dyDescent="0.25">
      <c r="A247" s="4">
        <v>372</v>
      </c>
      <c r="B247" s="4" t="s">
        <v>380</v>
      </c>
      <c r="C247" s="4">
        <v>14</v>
      </c>
      <c r="D247" s="4">
        <v>89</v>
      </c>
      <c r="E247" s="4">
        <v>103</v>
      </c>
      <c r="F247" s="4">
        <v>16</v>
      </c>
    </row>
    <row r="248" spans="1:6" x14ac:dyDescent="0.25">
      <c r="A248" s="4">
        <v>388</v>
      </c>
      <c r="B248" s="4" t="s">
        <v>381</v>
      </c>
      <c r="C248" s="4">
        <v>19</v>
      </c>
      <c r="D248" s="4">
        <v>44</v>
      </c>
      <c r="E248" s="4">
        <v>63</v>
      </c>
      <c r="F248" s="4">
        <v>20</v>
      </c>
    </row>
    <row r="249" spans="1:6" x14ac:dyDescent="0.25">
      <c r="A249" s="4">
        <v>391</v>
      </c>
      <c r="B249" s="4" t="s">
        <v>382</v>
      </c>
      <c r="C249" s="4">
        <v>54</v>
      </c>
      <c r="D249" s="4">
        <v>148</v>
      </c>
      <c r="E249" s="4">
        <v>202</v>
      </c>
      <c r="F249" s="4">
        <v>5</v>
      </c>
    </row>
    <row r="250" spans="1:6" x14ac:dyDescent="0.25">
      <c r="A250" s="4">
        <v>468</v>
      </c>
      <c r="B250" s="4" t="s">
        <v>383</v>
      </c>
      <c r="C250" s="4">
        <v>188</v>
      </c>
      <c r="D250" s="4">
        <v>791</v>
      </c>
      <c r="E250" s="4">
        <v>979</v>
      </c>
      <c r="F250" s="4">
        <v>398</v>
      </c>
    </row>
    <row r="251" spans="1:6" x14ac:dyDescent="0.25">
      <c r="A251" s="4">
        <v>510</v>
      </c>
      <c r="B251" s="4" t="s">
        <v>384</v>
      </c>
      <c r="C251" s="4">
        <v>21</v>
      </c>
      <c r="D251" s="4">
        <v>58</v>
      </c>
      <c r="E251" s="4">
        <v>79</v>
      </c>
      <c r="F251" s="4">
        <v>22</v>
      </c>
    </row>
    <row r="252" spans="1:6" x14ac:dyDescent="0.25">
      <c r="A252" s="4">
        <v>514</v>
      </c>
      <c r="B252" s="4" t="s">
        <v>385</v>
      </c>
      <c r="C252" s="4">
        <v>65</v>
      </c>
      <c r="D252" s="4">
        <v>195</v>
      </c>
      <c r="E252" s="4">
        <v>260</v>
      </c>
      <c r="F252" s="4">
        <v>1</v>
      </c>
    </row>
    <row r="253" spans="1:6" ht="13" x14ac:dyDescent="0.3">
      <c r="A253" s="5" t="s">
        <v>176</v>
      </c>
      <c r="B253" s="5"/>
      <c r="C253" s="5">
        <v>1311</v>
      </c>
      <c r="D253" s="5">
        <v>4239</v>
      </c>
      <c r="E253" s="5">
        <v>5550</v>
      </c>
      <c r="F253" s="5">
        <v>1115</v>
      </c>
    </row>
    <row r="254" spans="1:6" ht="13" x14ac:dyDescent="0.3">
      <c r="A254" s="5" t="s">
        <v>386</v>
      </c>
      <c r="B254" s="5"/>
      <c r="C254" s="5"/>
      <c r="D254" s="5"/>
      <c r="E254" s="5"/>
      <c r="F254" s="5"/>
    </row>
    <row r="255" spans="1:6" x14ac:dyDescent="0.25">
      <c r="A255" s="4">
        <v>205</v>
      </c>
      <c r="B255" s="4" t="s">
        <v>387</v>
      </c>
      <c r="C255" s="4">
        <v>309</v>
      </c>
      <c r="D255" s="4">
        <v>518</v>
      </c>
      <c r="E255" s="4">
        <v>827</v>
      </c>
      <c r="F255" s="4">
        <v>243</v>
      </c>
    </row>
    <row r="256" spans="1:6" x14ac:dyDescent="0.25">
      <c r="A256" s="4">
        <v>215</v>
      </c>
      <c r="B256" s="4" t="s">
        <v>388</v>
      </c>
      <c r="C256" s="4">
        <v>11</v>
      </c>
      <c r="D256" s="4">
        <v>18</v>
      </c>
      <c r="E256" s="4">
        <v>29</v>
      </c>
      <c r="F256" s="4">
        <v>6</v>
      </c>
    </row>
    <row r="257" spans="1:6" x14ac:dyDescent="0.25">
      <c r="A257" s="4">
        <v>225</v>
      </c>
      <c r="B257" s="4" t="s">
        <v>389</v>
      </c>
      <c r="C257" s="4">
        <v>4</v>
      </c>
      <c r="D257" s="4">
        <v>23</v>
      </c>
      <c r="E257" s="4">
        <v>27</v>
      </c>
      <c r="F257" s="4">
        <v>2</v>
      </c>
    </row>
    <row r="258" spans="1:6" x14ac:dyDescent="0.25">
      <c r="A258" s="4">
        <v>229</v>
      </c>
      <c r="B258" s="4" t="s">
        <v>390</v>
      </c>
      <c r="C258" s="4">
        <v>16</v>
      </c>
      <c r="D258" s="4">
        <v>25</v>
      </c>
      <c r="E258" s="4">
        <v>41</v>
      </c>
      <c r="F258" s="4">
        <v>3</v>
      </c>
    </row>
    <row r="259" spans="1:6" x14ac:dyDescent="0.25">
      <c r="A259" s="4">
        <v>264</v>
      </c>
      <c r="B259" s="4" t="s">
        <v>391</v>
      </c>
      <c r="C259" s="4">
        <v>29</v>
      </c>
      <c r="D259" s="4">
        <v>50</v>
      </c>
      <c r="E259" s="4">
        <v>79</v>
      </c>
      <c r="F259" s="4">
        <v>0</v>
      </c>
    </row>
    <row r="260" spans="1:6" x14ac:dyDescent="0.25">
      <c r="A260" s="4">
        <v>302</v>
      </c>
      <c r="B260" s="4" t="s">
        <v>392</v>
      </c>
      <c r="C260" s="4">
        <v>70</v>
      </c>
      <c r="D260" s="4">
        <v>124</v>
      </c>
      <c r="E260" s="4">
        <v>194</v>
      </c>
      <c r="F260" s="4">
        <v>150</v>
      </c>
    </row>
    <row r="261" spans="1:6" x14ac:dyDescent="0.25">
      <c r="A261" s="4">
        <v>314</v>
      </c>
      <c r="B261" s="4" t="s">
        <v>393</v>
      </c>
      <c r="C261" s="4">
        <v>94</v>
      </c>
      <c r="D261" s="4">
        <v>101</v>
      </c>
      <c r="E261" s="4">
        <v>195</v>
      </c>
      <c r="F261" s="4">
        <v>65</v>
      </c>
    </row>
    <row r="262" spans="1:6" x14ac:dyDescent="0.25">
      <c r="A262" s="4">
        <v>315</v>
      </c>
      <c r="B262" s="4" t="s">
        <v>394</v>
      </c>
      <c r="C262" s="4">
        <v>15</v>
      </c>
      <c r="D262" s="4">
        <v>12</v>
      </c>
      <c r="E262" s="4">
        <v>27</v>
      </c>
      <c r="F262" s="4">
        <v>0</v>
      </c>
    </row>
    <row r="263" spans="1:6" x14ac:dyDescent="0.25">
      <c r="A263" s="4">
        <v>331</v>
      </c>
      <c r="B263" s="4" t="s">
        <v>395</v>
      </c>
      <c r="C263" s="4">
        <v>118</v>
      </c>
      <c r="D263" s="4">
        <v>176</v>
      </c>
      <c r="E263" s="4">
        <v>294</v>
      </c>
      <c r="F263" s="4">
        <v>0</v>
      </c>
    </row>
    <row r="264" spans="1:6" x14ac:dyDescent="0.25">
      <c r="A264" s="4">
        <v>375</v>
      </c>
      <c r="B264" s="4" t="s">
        <v>396</v>
      </c>
      <c r="C264" s="4">
        <v>18</v>
      </c>
      <c r="D264" s="4">
        <v>46</v>
      </c>
      <c r="E264" s="4">
        <v>64</v>
      </c>
      <c r="F264" s="4">
        <v>4</v>
      </c>
    </row>
    <row r="265" spans="1:6" x14ac:dyDescent="0.25">
      <c r="A265" s="4">
        <v>381</v>
      </c>
      <c r="B265" s="4" t="s">
        <v>397</v>
      </c>
      <c r="C265" s="4">
        <v>698</v>
      </c>
      <c r="D265" s="4">
        <v>220</v>
      </c>
      <c r="E265" s="4">
        <v>918</v>
      </c>
      <c r="F265" s="4">
        <v>78</v>
      </c>
    </row>
    <row r="266" spans="1:6" x14ac:dyDescent="0.25">
      <c r="A266" s="4">
        <v>399</v>
      </c>
      <c r="B266" s="4" t="s">
        <v>96</v>
      </c>
      <c r="C266" s="4">
        <v>72</v>
      </c>
      <c r="D266" s="4">
        <v>159</v>
      </c>
      <c r="E266" s="4">
        <v>231</v>
      </c>
      <c r="F266" s="4">
        <v>6</v>
      </c>
    </row>
    <row r="267" spans="1:6" x14ac:dyDescent="0.25">
      <c r="A267" s="4">
        <v>429</v>
      </c>
      <c r="B267" s="4" t="s">
        <v>398</v>
      </c>
      <c r="C267" s="4">
        <v>18</v>
      </c>
      <c r="D267" s="4">
        <v>25</v>
      </c>
      <c r="E267" s="4">
        <v>43</v>
      </c>
      <c r="F267" s="4">
        <v>1</v>
      </c>
    </row>
    <row r="268" spans="1:6" x14ac:dyDescent="0.25">
      <c r="A268" s="4">
        <v>452</v>
      </c>
      <c r="B268" s="4" t="s">
        <v>399</v>
      </c>
      <c r="C268" s="4">
        <v>303</v>
      </c>
      <c r="D268" s="4">
        <v>587</v>
      </c>
      <c r="E268" s="4">
        <v>890</v>
      </c>
      <c r="F268" s="4">
        <v>172</v>
      </c>
    </row>
    <row r="269" spans="1:6" x14ac:dyDescent="0.25">
      <c r="A269" s="4">
        <v>457</v>
      </c>
      <c r="B269" s="4" t="s">
        <v>400</v>
      </c>
      <c r="C269" s="4">
        <v>37</v>
      </c>
      <c r="D269" s="4">
        <v>71</v>
      </c>
      <c r="E269" s="4">
        <v>108</v>
      </c>
      <c r="F269" s="4">
        <v>0</v>
      </c>
    </row>
    <row r="270" spans="1:6" x14ac:dyDescent="0.25">
      <c r="A270" s="4">
        <v>475</v>
      </c>
      <c r="B270" s="4" t="s">
        <v>401</v>
      </c>
      <c r="C270" s="4">
        <v>19</v>
      </c>
      <c r="D270" s="4">
        <v>301</v>
      </c>
      <c r="E270" s="4">
        <v>320</v>
      </c>
      <c r="F270" s="4">
        <v>16</v>
      </c>
    </row>
    <row r="271" spans="1:6" x14ac:dyDescent="0.25">
      <c r="A271" s="4">
        <v>481</v>
      </c>
      <c r="B271" s="4" t="s">
        <v>402</v>
      </c>
      <c r="C271" s="4">
        <v>8</v>
      </c>
      <c r="D271" s="4">
        <v>21</v>
      </c>
      <c r="E271" s="4">
        <v>29</v>
      </c>
      <c r="F271" s="4">
        <v>6</v>
      </c>
    </row>
    <row r="272" spans="1:6" x14ac:dyDescent="0.25">
      <c r="A272" s="4">
        <v>487</v>
      </c>
      <c r="B272" s="4" t="s">
        <v>403</v>
      </c>
      <c r="C272" s="4">
        <v>7</v>
      </c>
      <c r="D272" s="4">
        <v>16</v>
      </c>
      <c r="E272" s="4">
        <v>23</v>
      </c>
      <c r="F272" s="4">
        <v>20</v>
      </c>
    </row>
    <row r="273" spans="1:6" x14ac:dyDescent="0.25">
      <c r="A273" s="4">
        <v>496</v>
      </c>
      <c r="B273" s="4" t="s">
        <v>404</v>
      </c>
      <c r="C273" s="4">
        <v>13</v>
      </c>
      <c r="D273" s="4">
        <v>12</v>
      </c>
      <c r="E273" s="4">
        <v>25</v>
      </c>
      <c r="F273" s="4">
        <v>0</v>
      </c>
    </row>
    <row r="274" spans="1:6" x14ac:dyDescent="0.25">
      <c r="A274" s="4">
        <v>506</v>
      </c>
      <c r="B274" s="4" t="s">
        <v>405</v>
      </c>
      <c r="C274" s="4">
        <v>12</v>
      </c>
      <c r="D274" s="4">
        <v>25</v>
      </c>
      <c r="E274" s="4">
        <v>37</v>
      </c>
      <c r="F274" s="4">
        <v>4</v>
      </c>
    </row>
    <row r="275" spans="1:6" x14ac:dyDescent="0.25">
      <c r="A275" s="4">
        <v>508</v>
      </c>
      <c r="B275" s="4" t="s">
        <v>406</v>
      </c>
      <c r="C275" s="4">
        <v>326</v>
      </c>
      <c r="D275" s="4">
        <v>192</v>
      </c>
      <c r="E275" s="4">
        <v>518</v>
      </c>
      <c r="F275" s="4">
        <v>3</v>
      </c>
    </row>
    <row r="276" spans="1:6" ht="13" x14ac:dyDescent="0.3">
      <c r="A276" s="5" t="s">
        <v>176</v>
      </c>
      <c r="B276" s="5"/>
      <c r="C276" s="5">
        <v>2197</v>
      </c>
      <c r="D276" s="5">
        <v>2722</v>
      </c>
      <c r="E276" s="5">
        <v>4919</v>
      </c>
      <c r="F276" s="5">
        <v>779</v>
      </c>
    </row>
    <row r="277" spans="1:6" ht="13" x14ac:dyDescent="0.3">
      <c r="A277" s="5" t="s">
        <v>208</v>
      </c>
      <c r="B277" s="5"/>
      <c r="C277" s="5">
        <v>5344</v>
      </c>
      <c r="D277" s="5">
        <v>10677</v>
      </c>
      <c r="E277" s="5">
        <v>16021</v>
      </c>
      <c r="F277" s="5">
        <v>3206</v>
      </c>
    </row>
    <row r="278" spans="1:6" ht="13" x14ac:dyDescent="0.3">
      <c r="A278" s="5" t="s">
        <v>407</v>
      </c>
      <c r="B278" s="5"/>
      <c r="C278" s="5"/>
      <c r="D278" s="5"/>
      <c r="E278" s="5"/>
      <c r="F278" s="5"/>
    </row>
    <row r="279" spans="1:6" ht="13" x14ac:dyDescent="0.3">
      <c r="A279" s="5" t="s">
        <v>408</v>
      </c>
      <c r="B279" s="5"/>
      <c r="C279" s="5"/>
      <c r="D279" s="5"/>
      <c r="E279" s="5"/>
      <c r="F279" s="5"/>
    </row>
    <row r="280" spans="1:6" x14ac:dyDescent="0.25">
      <c r="A280" s="4">
        <v>217</v>
      </c>
      <c r="B280" s="4" t="s">
        <v>409</v>
      </c>
      <c r="C280" s="4">
        <v>74</v>
      </c>
      <c r="D280" s="4">
        <v>245</v>
      </c>
      <c r="E280" s="4">
        <v>319</v>
      </c>
      <c r="F280" s="4">
        <v>155</v>
      </c>
    </row>
    <row r="281" spans="1:6" x14ac:dyDescent="0.25">
      <c r="A281" s="4">
        <v>219</v>
      </c>
      <c r="B281" s="4" t="s">
        <v>410</v>
      </c>
      <c r="C281" s="4">
        <v>47</v>
      </c>
      <c r="D281" s="4">
        <v>87</v>
      </c>
      <c r="E281" s="4">
        <v>134</v>
      </c>
      <c r="F281" s="4">
        <v>4</v>
      </c>
    </row>
    <row r="282" spans="1:6" x14ac:dyDescent="0.25">
      <c r="A282" s="4">
        <v>224</v>
      </c>
      <c r="B282" s="4" t="s">
        <v>411</v>
      </c>
      <c r="C282" s="4">
        <v>25</v>
      </c>
      <c r="D282" s="4">
        <v>78</v>
      </c>
      <c r="E282" s="4">
        <v>103</v>
      </c>
      <c r="F282" s="4">
        <v>16</v>
      </c>
    </row>
    <row r="283" spans="1:6" x14ac:dyDescent="0.25">
      <c r="A283" s="4">
        <v>230</v>
      </c>
      <c r="B283" s="4" t="s">
        <v>412</v>
      </c>
      <c r="C283" s="4">
        <v>5</v>
      </c>
      <c r="D283" s="4">
        <v>30</v>
      </c>
      <c r="E283" s="4">
        <v>35</v>
      </c>
      <c r="F283" s="4">
        <v>24</v>
      </c>
    </row>
    <row r="284" spans="1:6" x14ac:dyDescent="0.25">
      <c r="A284" s="4">
        <v>236</v>
      </c>
      <c r="B284" s="4" t="s">
        <v>413</v>
      </c>
      <c r="C284" s="4">
        <v>11</v>
      </c>
      <c r="D284" s="4">
        <v>35</v>
      </c>
      <c r="E284" s="4">
        <v>46</v>
      </c>
      <c r="F284" s="4">
        <v>15</v>
      </c>
    </row>
    <row r="285" spans="1:6" x14ac:dyDescent="0.25">
      <c r="A285" s="4">
        <v>263</v>
      </c>
      <c r="B285" s="4" t="s">
        <v>414</v>
      </c>
      <c r="C285" s="4">
        <v>72</v>
      </c>
      <c r="D285" s="4">
        <v>177</v>
      </c>
      <c r="E285" s="4">
        <v>249</v>
      </c>
      <c r="F285" s="4">
        <v>36</v>
      </c>
    </row>
    <row r="286" spans="1:6" x14ac:dyDescent="0.25">
      <c r="A286" s="4">
        <v>286</v>
      </c>
      <c r="B286" s="4" t="s">
        <v>415</v>
      </c>
      <c r="C286" s="4">
        <v>29</v>
      </c>
      <c r="D286" s="4">
        <v>62</v>
      </c>
      <c r="E286" s="4">
        <v>91</v>
      </c>
      <c r="F286" s="4">
        <v>0</v>
      </c>
    </row>
    <row r="287" spans="1:6" x14ac:dyDescent="0.25">
      <c r="A287" s="4">
        <v>338</v>
      </c>
      <c r="B287" s="4" t="s">
        <v>416</v>
      </c>
      <c r="C287" s="4">
        <v>19</v>
      </c>
      <c r="D287" s="4">
        <v>62</v>
      </c>
      <c r="E287" s="4">
        <v>81</v>
      </c>
      <c r="F287" s="4">
        <v>2</v>
      </c>
    </row>
    <row r="288" spans="1:6" x14ac:dyDescent="0.25">
      <c r="A288" s="4">
        <v>384</v>
      </c>
      <c r="B288" s="4" t="s">
        <v>417</v>
      </c>
      <c r="C288" s="4">
        <v>47</v>
      </c>
      <c r="D288" s="4">
        <v>63</v>
      </c>
      <c r="E288" s="4">
        <v>110</v>
      </c>
      <c r="F288" s="4">
        <v>4</v>
      </c>
    </row>
    <row r="289" spans="1:6" x14ac:dyDescent="0.25">
      <c r="A289" s="4">
        <v>395</v>
      </c>
      <c r="B289" s="4" t="s">
        <v>418</v>
      </c>
      <c r="C289" s="4">
        <v>25</v>
      </c>
      <c r="D289" s="4">
        <v>163</v>
      </c>
      <c r="E289" s="4">
        <v>188</v>
      </c>
      <c r="F289" s="4">
        <v>9</v>
      </c>
    </row>
    <row r="290" spans="1:6" x14ac:dyDescent="0.25">
      <c r="A290" s="4">
        <v>398</v>
      </c>
      <c r="B290" s="4" t="s">
        <v>419</v>
      </c>
      <c r="C290" s="4">
        <v>25</v>
      </c>
      <c r="D290" s="4">
        <v>42</v>
      </c>
      <c r="E290" s="4">
        <v>67</v>
      </c>
      <c r="F290" s="4">
        <v>0</v>
      </c>
    </row>
    <row r="291" spans="1:6" x14ac:dyDescent="0.25">
      <c r="A291" s="4">
        <v>405</v>
      </c>
      <c r="B291" s="4" t="s">
        <v>420</v>
      </c>
      <c r="C291" s="4">
        <v>157</v>
      </c>
      <c r="D291" s="4">
        <v>359</v>
      </c>
      <c r="E291" s="4">
        <v>516</v>
      </c>
      <c r="F291" s="4">
        <v>17</v>
      </c>
    </row>
    <row r="292" spans="1:6" x14ac:dyDescent="0.25">
      <c r="A292" s="4">
        <v>426</v>
      </c>
      <c r="B292" s="4" t="s">
        <v>421</v>
      </c>
      <c r="C292" s="4">
        <v>14</v>
      </c>
      <c r="D292" s="4">
        <v>143</v>
      </c>
      <c r="E292" s="4">
        <v>157</v>
      </c>
      <c r="F292" s="4">
        <v>198</v>
      </c>
    </row>
    <row r="293" spans="1:6" x14ac:dyDescent="0.25">
      <c r="A293" s="4">
        <v>428</v>
      </c>
      <c r="B293" s="4" t="s">
        <v>422</v>
      </c>
      <c r="C293" s="4">
        <v>143</v>
      </c>
      <c r="D293" s="4">
        <v>403</v>
      </c>
      <c r="E293" s="4">
        <v>546</v>
      </c>
      <c r="F293" s="4">
        <v>454</v>
      </c>
    </row>
    <row r="294" spans="1:6" x14ac:dyDescent="0.25">
      <c r="A294" s="4">
        <v>440</v>
      </c>
      <c r="B294" s="4" t="s">
        <v>423</v>
      </c>
      <c r="C294" s="4">
        <v>194</v>
      </c>
      <c r="D294" s="4">
        <v>482</v>
      </c>
      <c r="E294" s="4">
        <v>676</v>
      </c>
      <c r="F294" s="4">
        <v>534</v>
      </c>
    </row>
    <row r="295" spans="1:6" x14ac:dyDescent="0.25">
      <c r="A295" s="4">
        <v>451</v>
      </c>
      <c r="B295" s="4" t="s">
        <v>424</v>
      </c>
      <c r="C295" s="4">
        <v>3</v>
      </c>
      <c r="D295" s="4">
        <v>285</v>
      </c>
      <c r="E295" s="4">
        <v>288</v>
      </c>
      <c r="F295" s="4">
        <v>367</v>
      </c>
    </row>
    <row r="296" spans="1:6" x14ac:dyDescent="0.25">
      <c r="A296" s="4">
        <v>477</v>
      </c>
      <c r="B296" s="4" t="s">
        <v>425</v>
      </c>
      <c r="C296" s="4">
        <v>71</v>
      </c>
      <c r="D296" s="4">
        <v>223</v>
      </c>
      <c r="E296" s="4">
        <v>294</v>
      </c>
      <c r="F296" s="4">
        <v>6</v>
      </c>
    </row>
    <row r="297" spans="1:6" ht="13" x14ac:dyDescent="0.3">
      <c r="A297" s="5" t="s">
        <v>176</v>
      </c>
      <c r="B297" s="5" t="s">
        <v>191</v>
      </c>
      <c r="C297" s="5">
        <v>961</v>
      </c>
      <c r="D297" s="5">
        <v>2939</v>
      </c>
      <c r="E297" s="5">
        <v>3900</v>
      </c>
      <c r="F297" s="5">
        <v>1841</v>
      </c>
    </row>
    <row r="298" spans="1:6" ht="13" x14ac:dyDescent="0.3">
      <c r="A298" s="5" t="s">
        <v>426</v>
      </c>
      <c r="B298" s="5"/>
      <c r="C298" s="5"/>
      <c r="D298" s="5"/>
      <c r="E298" s="5"/>
      <c r="F298" s="5"/>
    </row>
    <row r="299" spans="1:6" x14ac:dyDescent="0.25">
      <c r="A299" s="4">
        <v>218</v>
      </c>
      <c r="B299" s="4" t="s">
        <v>427</v>
      </c>
      <c r="C299" s="4">
        <v>12</v>
      </c>
      <c r="D299" s="4">
        <v>26</v>
      </c>
      <c r="E299" s="4">
        <v>38</v>
      </c>
      <c r="F299" s="4">
        <v>1</v>
      </c>
    </row>
    <row r="300" spans="1:6" x14ac:dyDescent="0.25">
      <c r="A300" s="4">
        <v>232</v>
      </c>
      <c r="B300" s="4" t="s">
        <v>428</v>
      </c>
      <c r="C300" s="4">
        <v>2</v>
      </c>
      <c r="D300" s="4">
        <v>22</v>
      </c>
      <c r="E300" s="4">
        <v>24</v>
      </c>
      <c r="F300" s="4">
        <v>3</v>
      </c>
    </row>
    <row r="301" spans="1:6" x14ac:dyDescent="0.25">
      <c r="A301" s="4">
        <v>234</v>
      </c>
      <c r="B301" s="4" t="s">
        <v>429</v>
      </c>
      <c r="C301" s="4">
        <v>86</v>
      </c>
      <c r="D301" s="4">
        <v>478</v>
      </c>
      <c r="E301" s="4">
        <v>564</v>
      </c>
      <c r="F301" s="4">
        <v>10</v>
      </c>
    </row>
    <row r="302" spans="1:6" x14ac:dyDescent="0.25">
      <c r="A302" s="4">
        <v>242</v>
      </c>
      <c r="B302" s="4" t="s">
        <v>430</v>
      </c>
      <c r="C302" s="4">
        <v>12</v>
      </c>
      <c r="D302" s="4">
        <v>268</v>
      </c>
      <c r="E302" s="4">
        <v>280</v>
      </c>
      <c r="F302" s="4">
        <v>72</v>
      </c>
    </row>
    <row r="303" spans="1:6" x14ac:dyDescent="0.25">
      <c r="A303" s="4">
        <v>266</v>
      </c>
      <c r="B303" s="4" t="s">
        <v>431</v>
      </c>
      <c r="C303" s="4">
        <v>38</v>
      </c>
      <c r="D303" s="4">
        <v>164</v>
      </c>
      <c r="E303" s="4">
        <v>202</v>
      </c>
      <c r="F303" s="4">
        <v>3977</v>
      </c>
    </row>
    <row r="304" spans="1:6" x14ac:dyDescent="0.25">
      <c r="A304" s="4">
        <v>270</v>
      </c>
      <c r="B304" s="4" t="s">
        <v>432</v>
      </c>
      <c r="C304" s="4">
        <v>52</v>
      </c>
      <c r="D304" s="4">
        <v>129</v>
      </c>
      <c r="E304" s="4">
        <v>181</v>
      </c>
      <c r="F304" s="4">
        <v>3</v>
      </c>
    </row>
    <row r="305" spans="1:6" x14ac:dyDescent="0.25">
      <c r="A305" s="4">
        <v>271</v>
      </c>
      <c r="B305" s="4" t="s">
        <v>433</v>
      </c>
      <c r="C305" s="4">
        <v>17</v>
      </c>
      <c r="D305" s="4">
        <v>66</v>
      </c>
      <c r="E305" s="4">
        <v>83</v>
      </c>
      <c r="F305" s="4">
        <v>50</v>
      </c>
    </row>
    <row r="306" spans="1:6" x14ac:dyDescent="0.25">
      <c r="A306" s="4">
        <v>294</v>
      </c>
      <c r="B306" s="4" t="s">
        <v>434</v>
      </c>
      <c r="C306" s="4">
        <v>93</v>
      </c>
      <c r="D306" s="4">
        <v>80</v>
      </c>
      <c r="E306" s="4">
        <v>173</v>
      </c>
      <c r="F306" s="4">
        <v>2</v>
      </c>
    </row>
    <row r="307" spans="1:6" x14ac:dyDescent="0.25">
      <c r="A307" s="4">
        <v>305</v>
      </c>
      <c r="B307" s="4" t="s">
        <v>435</v>
      </c>
      <c r="C307" s="4">
        <v>70</v>
      </c>
      <c r="D307" s="4">
        <v>453</v>
      </c>
      <c r="E307" s="4">
        <v>523</v>
      </c>
      <c r="F307" s="4">
        <v>76</v>
      </c>
    </row>
    <row r="308" spans="1:6" x14ac:dyDescent="0.25">
      <c r="A308" s="4">
        <v>308</v>
      </c>
      <c r="B308" s="4" t="s">
        <v>436</v>
      </c>
      <c r="C308" s="4">
        <v>13</v>
      </c>
      <c r="D308" s="4">
        <v>22</v>
      </c>
      <c r="E308" s="4">
        <v>35</v>
      </c>
      <c r="F308" s="4">
        <v>0</v>
      </c>
    </row>
    <row r="309" spans="1:6" x14ac:dyDescent="0.25">
      <c r="A309" s="4">
        <v>313</v>
      </c>
      <c r="B309" s="4" t="s">
        <v>437</v>
      </c>
      <c r="C309" s="4">
        <v>25</v>
      </c>
      <c r="D309" s="4">
        <v>57</v>
      </c>
      <c r="E309" s="4">
        <v>82</v>
      </c>
      <c r="F309" s="4">
        <v>0</v>
      </c>
    </row>
    <row r="310" spans="1:6" x14ac:dyDescent="0.25">
      <c r="A310" s="4">
        <v>378</v>
      </c>
      <c r="B310" s="4" t="s">
        <v>438</v>
      </c>
      <c r="C310" s="4">
        <v>41</v>
      </c>
      <c r="D310" s="4">
        <v>250</v>
      </c>
      <c r="E310" s="4">
        <v>291</v>
      </c>
      <c r="F310" s="4">
        <v>17</v>
      </c>
    </row>
    <row r="311" spans="1:6" x14ac:dyDescent="0.25">
      <c r="A311" s="4">
        <v>385</v>
      </c>
      <c r="B311" s="4" t="s">
        <v>439</v>
      </c>
      <c r="C311" s="4">
        <v>51</v>
      </c>
      <c r="D311" s="4">
        <v>152</v>
      </c>
      <c r="E311" s="4">
        <v>203</v>
      </c>
      <c r="F311" s="4">
        <v>24</v>
      </c>
    </row>
    <row r="312" spans="1:6" x14ac:dyDescent="0.25">
      <c r="A312" s="4">
        <v>389</v>
      </c>
      <c r="B312" s="4" t="s">
        <v>440</v>
      </c>
      <c r="C312" s="4">
        <v>10</v>
      </c>
      <c r="D312" s="4">
        <v>33</v>
      </c>
      <c r="E312" s="4">
        <v>43</v>
      </c>
      <c r="F312" s="4">
        <v>4</v>
      </c>
    </row>
    <row r="313" spans="1:6" x14ac:dyDescent="0.25">
      <c r="A313" s="4">
        <v>467</v>
      </c>
      <c r="B313" s="4" t="s">
        <v>441</v>
      </c>
      <c r="C313" s="4">
        <v>42</v>
      </c>
      <c r="D313" s="4">
        <v>121</v>
      </c>
      <c r="E313" s="4">
        <v>163</v>
      </c>
      <c r="F313" s="4">
        <v>3</v>
      </c>
    </row>
    <row r="314" spans="1:6" x14ac:dyDescent="0.25">
      <c r="A314" s="4">
        <v>511</v>
      </c>
      <c r="B314" s="4" t="s">
        <v>442</v>
      </c>
      <c r="C314" s="4">
        <v>28</v>
      </c>
      <c r="D314" s="4">
        <v>95</v>
      </c>
      <c r="E314" s="4">
        <v>123</v>
      </c>
      <c r="F314" s="4">
        <v>33</v>
      </c>
    </row>
    <row r="315" spans="1:6" x14ac:dyDescent="0.25">
      <c r="A315" s="4">
        <v>513</v>
      </c>
      <c r="B315" s="4" t="s">
        <v>443</v>
      </c>
      <c r="C315" s="4">
        <v>64</v>
      </c>
      <c r="D315" s="4">
        <v>117</v>
      </c>
      <c r="E315" s="4">
        <v>181</v>
      </c>
      <c r="F315" s="4">
        <v>4</v>
      </c>
    </row>
    <row r="316" spans="1:6" ht="13" x14ac:dyDescent="0.3">
      <c r="A316" s="5" t="s">
        <v>176</v>
      </c>
      <c r="B316" s="5"/>
      <c r="C316" s="5">
        <v>656</v>
      </c>
      <c r="D316" s="5">
        <v>2533</v>
      </c>
      <c r="E316" s="5">
        <v>3189</v>
      </c>
      <c r="F316" s="5">
        <v>4279</v>
      </c>
    </row>
    <row r="317" spans="1:6" ht="13" x14ac:dyDescent="0.3">
      <c r="A317" s="5" t="s">
        <v>444</v>
      </c>
      <c r="B317" s="5"/>
      <c r="C317" s="5"/>
      <c r="D317" s="5"/>
      <c r="E317" s="5"/>
      <c r="F317" s="5"/>
    </row>
    <row r="318" spans="1:6" x14ac:dyDescent="0.25">
      <c r="A318" s="4">
        <v>203</v>
      </c>
      <c r="B318" s="4" t="s">
        <v>445</v>
      </c>
      <c r="C318" s="4">
        <v>175</v>
      </c>
      <c r="D318" s="4">
        <v>454</v>
      </c>
      <c r="E318" s="4">
        <v>629</v>
      </c>
      <c r="F318" s="4">
        <v>263</v>
      </c>
    </row>
    <row r="319" spans="1:6" x14ac:dyDescent="0.25">
      <c r="A319" s="4">
        <v>206</v>
      </c>
      <c r="B319" s="4" t="s">
        <v>446</v>
      </c>
      <c r="C319" s="4">
        <v>54</v>
      </c>
      <c r="D319" s="4">
        <v>125</v>
      </c>
      <c r="E319" s="4">
        <v>179</v>
      </c>
      <c r="F319" s="4">
        <v>0</v>
      </c>
    </row>
    <row r="320" spans="1:6" x14ac:dyDescent="0.25">
      <c r="A320" s="4">
        <v>209</v>
      </c>
      <c r="B320" s="4" t="s">
        <v>447</v>
      </c>
      <c r="C320" s="4">
        <v>76</v>
      </c>
      <c r="D320" s="4">
        <v>228</v>
      </c>
      <c r="E320" s="4">
        <v>304</v>
      </c>
      <c r="F320" s="4">
        <v>26</v>
      </c>
    </row>
    <row r="321" spans="1:6" x14ac:dyDescent="0.25">
      <c r="A321" s="4">
        <v>214</v>
      </c>
      <c r="B321" s="4" t="s">
        <v>448</v>
      </c>
      <c r="C321" s="4">
        <v>5</v>
      </c>
      <c r="D321" s="4">
        <v>28</v>
      </c>
      <c r="E321" s="4">
        <v>33</v>
      </c>
      <c r="F321" s="4">
        <v>6</v>
      </c>
    </row>
    <row r="322" spans="1:6" x14ac:dyDescent="0.25">
      <c r="A322" s="4">
        <v>223</v>
      </c>
      <c r="B322" s="4" t="s">
        <v>449</v>
      </c>
      <c r="C322" s="4">
        <v>11</v>
      </c>
      <c r="D322" s="4">
        <v>6</v>
      </c>
      <c r="E322" s="4">
        <v>17</v>
      </c>
      <c r="F322" s="4">
        <v>4</v>
      </c>
    </row>
    <row r="323" spans="1:6" x14ac:dyDescent="0.25">
      <c r="A323" s="4">
        <v>268</v>
      </c>
      <c r="B323" s="4" t="s">
        <v>450</v>
      </c>
      <c r="C323" s="4">
        <v>99</v>
      </c>
      <c r="D323" s="4">
        <v>178</v>
      </c>
      <c r="E323" s="4">
        <v>277</v>
      </c>
      <c r="F323" s="4">
        <v>6</v>
      </c>
    </row>
    <row r="324" spans="1:6" x14ac:dyDescent="0.25">
      <c r="A324" s="4">
        <v>272</v>
      </c>
      <c r="B324" s="4" t="s">
        <v>451</v>
      </c>
      <c r="C324" s="4">
        <v>19</v>
      </c>
      <c r="D324" s="4">
        <v>101</v>
      </c>
      <c r="E324" s="4">
        <v>120</v>
      </c>
      <c r="F324" s="4">
        <v>20</v>
      </c>
    </row>
    <row r="325" spans="1:6" x14ac:dyDescent="0.25">
      <c r="A325" s="4">
        <v>278</v>
      </c>
      <c r="B325" s="4" t="s">
        <v>452</v>
      </c>
      <c r="C325" s="4">
        <v>30</v>
      </c>
      <c r="D325" s="4">
        <v>170</v>
      </c>
      <c r="E325" s="4">
        <v>200</v>
      </c>
      <c r="F325" s="4">
        <v>4</v>
      </c>
    </row>
    <row r="326" spans="1:6" x14ac:dyDescent="0.25">
      <c r="A326" s="4">
        <v>293</v>
      </c>
      <c r="B326" s="4" t="s">
        <v>453</v>
      </c>
      <c r="C326" s="4">
        <v>16</v>
      </c>
      <c r="D326" s="4">
        <v>27</v>
      </c>
      <c r="E326" s="4">
        <v>43</v>
      </c>
      <c r="F326" s="4">
        <v>18</v>
      </c>
    </row>
    <row r="327" spans="1:6" x14ac:dyDescent="0.25">
      <c r="A327" s="4">
        <v>322</v>
      </c>
      <c r="B327" s="4" t="s">
        <v>454</v>
      </c>
      <c r="C327" s="4">
        <v>9</v>
      </c>
      <c r="D327" s="4">
        <v>55</v>
      </c>
      <c r="E327" s="4">
        <v>64</v>
      </c>
      <c r="F327" s="4">
        <v>10</v>
      </c>
    </row>
    <row r="328" spans="1:6" x14ac:dyDescent="0.25">
      <c r="A328" s="4">
        <v>324</v>
      </c>
      <c r="B328" s="4" t="s">
        <v>455</v>
      </c>
      <c r="C328" s="4">
        <v>12</v>
      </c>
      <c r="D328" s="4">
        <v>34</v>
      </c>
      <c r="E328" s="4">
        <v>46</v>
      </c>
      <c r="F328" s="4">
        <v>1</v>
      </c>
    </row>
    <row r="329" spans="1:6" x14ac:dyDescent="0.25">
      <c r="A329" s="4">
        <v>336</v>
      </c>
      <c r="B329" s="4" t="s">
        <v>456</v>
      </c>
      <c r="C329" s="4">
        <v>9</v>
      </c>
      <c r="D329" s="4">
        <v>14</v>
      </c>
      <c r="E329" s="4">
        <v>23</v>
      </c>
      <c r="F329" s="4">
        <v>2</v>
      </c>
    </row>
    <row r="330" spans="1:6" x14ac:dyDescent="0.25">
      <c r="A330" s="4">
        <v>365</v>
      </c>
      <c r="B330" s="4" t="s">
        <v>86</v>
      </c>
      <c r="C330" s="4">
        <v>5</v>
      </c>
      <c r="D330" s="4">
        <v>16</v>
      </c>
      <c r="E330" s="4">
        <v>21</v>
      </c>
      <c r="F330" s="4">
        <v>2</v>
      </c>
    </row>
    <row r="331" spans="1:6" x14ac:dyDescent="0.25">
      <c r="A331" s="4">
        <v>379</v>
      </c>
      <c r="B331" s="4" t="s">
        <v>457</v>
      </c>
      <c r="C331" s="4">
        <v>20</v>
      </c>
      <c r="D331" s="4">
        <v>40</v>
      </c>
      <c r="E331" s="4">
        <v>60</v>
      </c>
      <c r="F331" s="4">
        <v>6</v>
      </c>
    </row>
    <row r="332" spans="1:6" x14ac:dyDescent="0.25">
      <c r="A332" s="4">
        <v>394</v>
      </c>
      <c r="B332" s="4" t="s">
        <v>458</v>
      </c>
      <c r="C332" s="4">
        <v>16</v>
      </c>
      <c r="D332" s="4">
        <v>35</v>
      </c>
      <c r="E332" s="4">
        <v>51</v>
      </c>
      <c r="F332" s="4">
        <v>5</v>
      </c>
    </row>
    <row r="333" spans="1:6" x14ac:dyDescent="0.25">
      <c r="A333" s="4">
        <v>463</v>
      </c>
      <c r="B333" s="4" t="s">
        <v>459</v>
      </c>
      <c r="C333" s="4">
        <v>32</v>
      </c>
      <c r="D333" s="4">
        <v>228</v>
      </c>
      <c r="E333" s="4">
        <v>260</v>
      </c>
      <c r="F333" s="4">
        <v>99</v>
      </c>
    </row>
    <row r="334" spans="1:6" x14ac:dyDescent="0.25">
      <c r="A334" s="4">
        <v>466</v>
      </c>
      <c r="B334" s="4" t="s">
        <v>460</v>
      </c>
      <c r="C334" s="4">
        <v>15</v>
      </c>
      <c r="D334" s="4">
        <v>31</v>
      </c>
      <c r="E334" s="4">
        <v>46</v>
      </c>
      <c r="F334" s="4">
        <v>2</v>
      </c>
    </row>
    <row r="335" spans="1:6" x14ac:dyDescent="0.25">
      <c r="A335" s="4">
        <v>472</v>
      </c>
      <c r="B335" s="4" t="s">
        <v>461</v>
      </c>
      <c r="C335" s="4">
        <v>564</v>
      </c>
      <c r="D335" s="4">
        <v>757</v>
      </c>
      <c r="E335" s="4">
        <v>1321</v>
      </c>
      <c r="F335" s="4">
        <v>422</v>
      </c>
    </row>
    <row r="336" spans="1:6" x14ac:dyDescent="0.25">
      <c r="A336" s="4">
        <v>480</v>
      </c>
      <c r="B336" s="4" t="s">
        <v>462</v>
      </c>
      <c r="C336" s="4">
        <v>70</v>
      </c>
      <c r="D336" s="4">
        <v>222</v>
      </c>
      <c r="E336" s="4">
        <v>292</v>
      </c>
      <c r="F336" s="4">
        <v>16</v>
      </c>
    </row>
    <row r="337" spans="1:6" ht="13" x14ac:dyDescent="0.3">
      <c r="A337" s="5" t="s">
        <v>176</v>
      </c>
      <c r="B337" s="5"/>
      <c r="C337" s="5">
        <v>1237</v>
      </c>
      <c r="D337" s="5">
        <v>2749</v>
      </c>
      <c r="E337" s="5">
        <v>3986</v>
      </c>
      <c r="F337" s="5">
        <v>912</v>
      </c>
    </row>
    <row r="338" spans="1:6" ht="13" x14ac:dyDescent="0.3">
      <c r="A338" s="5" t="s">
        <v>208</v>
      </c>
      <c r="B338" s="5"/>
      <c r="C338" s="5">
        <v>2854</v>
      </c>
      <c r="D338" s="5">
        <v>8221</v>
      </c>
      <c r="E338" s="5">
        <v>11075</v>
      </c>
      <c r="F338" s="5">
        <v>7032</v>
      </c>
    </row>
    <row r="339" spans="1:6" ht="13" x14ac:dyDescent="0.3">
      <c r="A339" s="5" t="s">
        <v>463</v>
      </c>
      <c r="B339" s="5"/>
      <c r="C339" s="5"/>
      <c r="D339" s="5"/>
      <c r="E339" s="5"/>
      <c r="F339" s="5"/>
    </row>
    <row r="340" spans="1:6" ht="13" x14ac:dyDescent="0.3">
      <c r="A340" s="5" t="s">
        <v>464</v>
      </c>
      <c r="B340" s="5"/>
      <c r="C340" s="5"/>
      <c r="D340" s="5"/>
      <c r="E340" s="5"/>
      <c r="F340" s="5"/>
    </row>
    <row r="341" spans="1:6" x14ac:dyDescent="0.25">
      <c r="A341" s="4">
        <v>233</v>
      </c>
      <c r="B341" s="4" t="s">
        <v>31</v>
      </c>
      <c r="C341" s="4">
        <v>115</v>
      </c>
      <c r="D341" s="4">
        <v>43</v>
      </c>
      <c r="E341" s="4">
        <v>158</v>
      </c>
      <c r="F341" s="4">
        <v>0</v>
      </c>
    </row>
    <row r="342" spans="1:6" x14ac:dyDescent="0.25">
      <c r="A342" s="4">
        <v>244</v>
      </c>
      <c r="B342" s="4" t="s">
        <v>465</v>
      </c>
      <c r="C342" s="4">
        <v>59</v>
      </c>
      <c r="D342" s="4">
        <v>26</v>
      </c>
      <c r="E342" s="4">
        <v>85</v>
      </c>
      <c r="F342" s="4">
        <v>0</v>
      </c>
    </row>
    <row r="343" spans="1:6" x14ac:dyDescent="0.25">
      <c r="A343" s="4">
        <v>256</v>
      </c>
      <c r="B343" s="4" t="s">
        <v>466</v>
      </c>
      <c r="C343" s="4">
        <v>51</v>
      </c>
      <c r="D343" s="4">
        <v>37</v>
      </c>
      <c r="E343" s="4">
        <v>88</v>
      </c>
      <c r="F343" s="4">
        <v>2</v>
      </c>
    </row>
    <row r="344" spans="1:6" x14ac:dyDescent="0.25">
      <c r="A344" s="4">
        <v>261</v>
      </c>
      <c r="B344" s="4" t="s">
        <v>467</v>
      </c>
      <c r="C344" s="4">
        <v>8</v>
      </c>
      <c r="D344" s="4">
        <v>25</v>
      </c>
      <c r="E344" s="4">
        <v>33</v>
      </c>
      <c r="F344" s="4">
        <v>1</v>
      </c>
    </row>
    <row r="345" spans="1:6" x14ac:dyDescent="0.25">
      <c r="A345" s="4">
        <v>265</v>
      </c>
      <c r="B345" s="4" t="s">
        <v>47</v>
      </c>
      <c r="C345" s="4">
        <v>104</v>
      </c>
      <c r="D345" s="4">
        <v>51</v>
      </c>
      <c r="E345" s="4">
        <v>155</v>
      </c>
      <c r="F345" s="4">
        <v>7</v>
      </c>
    </row>
    <row r="346" spans="1:6" x14ac:dyDescent="0.25">
      <c r="A346" s="4">
        <v>280</v>
      </c>
      <c r="B346" s="4" t="s">
        <v>468</v>
      </c>
      <c r="C346" s="4">
        <v>403</v>
      </c>
      <c r="D346" s="4">
        <v>581</v>
      </c>
      <c r="E346" s="4">
        <v>984</v>
      </c>
      <c r="F346" s="4">
        <v>765</v>
      </c>
    </row>
    <row r="347" spans="1:6" x14ac:dyDescent="0.25">
      <c r="A347" s="4">
        <v>281</v>
      </c>
      <c r="B347" s="4" t="s">
        <v>469</v>
      </c>
      <c r="C347" s="4">
        <v>5</v>
      </c>
      <c r="D347" s="4">
        <v>12</v>
      </c>
      <c r="E347" s="4">
        <v>17</v>
      </c>
      <c r="F347" s="4">
        <v>0</v>
      </c>
    </row>
    <row r="348" spans="1:6" x14ac:dyDescent="0.25">
      <c r="A348" s="4">
        <v>284</v>
      </c>
      <c r="B348" s="4" t="s">
        <v>470</v>
      </c>
      <c r="C348" s="4">
        <v>123</v>
      </c>
      <c r="D348" s="4">
        <v>182</v>
      </c>
      <c r="E348" s="4">
        <v>305</v>
      </c>
      <c r="F348" s="4">
        <v>2</v>
      </c>
    </row>
    <row r="349" spans="1:6" x14ac:dyDescent="0.25">
      <c r="A349" s="4">
        <v>300</v>
      </c>
      <c r="B349" s="4" t="s">
        <v>471</v>
      </c>
      <c r="C349" s="4">
        <v>16</v>
      </c>
      <c r="D349" s="4">
        <v>45</v>
      </c>
      <c r="E349" s="4">
        <v>61</v>
      </c>
      <c r="F349" s="4">
        <v>11</v>
      </c>
    </row>
    <row r="350" spans="1:6" x14ac:dyDescent="0.25">
      <c r="A350" s="4">
        <v>367</v>
      </c>
      <c r="B350" s="4" t="s">
        <v>472</v>
      </c>
      <c r="C350" s="4">
        <v>32</v>
      </c>
      <c r="D350" s="4">
        <v>55</v>
      </c>
      <c r="E350" s="4">
        <v>87</v>
      </c>
      <c r="F350" s="4">
        <v>8</v>
      </c>
    </row>
    <row r="351" spans="1:6" x14ac:dyDescent="0.25">
      <c r="A351" s="4">
        <v>401</v>
      </c>
      <c r="B351" s="4" t="s">
        <v>98</v>
      </c>
      <c r="C351" s="4">
        <v>61</v>
      </c>
      <c r="D351" s="4">
        <v>34</v>
      </c>
      <c r="E351" s="4">
        <v>95</v>
      </c>
      <c r="F351" s="4">
        <v>124</v>
      </c>
    </row>
    <row r="352" spans="1:6" x14ac:dyDescent="0.25">
      <c r="A352" s="4">
        <v>406</v>
      </c>
      <c r="B352" s="4" t="s">
        <v>473</v>
      </c>
      <c r="C352" s="4">
        <v>37</v>
      </c>
      <c r="D352" s="4">
        <v>32</v>
      </c>
      <c r="E352" s="4">
        <v>69</v>
      </c>
      <c r="F352" s="4">
        <v>2</v>
      </c>
    </row>
    <row r="353" spans="1:6" x14ac:dyDescent="0.25">
      <c r="A353" s="4">
        <v>417</v>
      </c>
      <c r="B353" s="4" t="s">
        <v>474</v>
      </c>
      <c r="C353" s="4">
        <v>67</v>
      </c>
      <c r="D353" s="4">
        <v>133</v>
      </c>
      <c r="E353" s="4">
        <v>200</v>
      </c>
      <c r="F353" s="4">
        <v>7</v>
      </c>
    </row>
    <row r="354" spans="1:6" x14ac:dyDescent="0.25">
      <c r="A354" s="4">
        <v>419</v>
      </c>
      <c r="B354" s="4" t="s">
        <v>475</v>
      </c>
      <c r="C354" s="4">
        <v>12</v>
      </c>
      <c r="D354" s="4">
        <v>25</v>
      </c>
      <c r="E354" s="4">
        <v>37</v>
      </c>
      <c r="F354" s="4">
        <v>36</v>
      </c>
    </row>
    <row r="355" spans="1:6" x14ac:dyDescent="0.25">
      <c r="A355" s="4">
        <v>465</v>
      </c>
      <c r="B355" s="4" t="s">
        <v>476</v>
      </c>
      <c r="C355" s="4">
        <v>15</v>
      </c>
      <c r="D355" s="4">
        <v>31</v>
      </c>
      <c r="E355" s="4">
        <v>46</v>
      </c>
      <c r="F355" s="4">
        <v>1</v>
      </c>
    </row>
    <row r="356" spans="1:6" x14ac:dyDescent="0.25">
      <c r="A356" s="4">
        <v>482</v>
      </c>
      <c r="B356" s="4" t="s">
        <v>477</v>
      </c>
      <c r="C356" s="4">
        <v>39</v>
      </c>
      <c r="D356" s="4">
        <v>30</v>
      </c>
      <c r="E356" s="4">
        <v>69</v>
      </c>
      <c r="F356" s="4">
        <v>8</v>
      </c>
    </row>
    <row r="357" spans="1:6" x14ac:dyDescent="0.25">
      <c r="A357" s="4">
        <v>491</v>
      </c>
      <c r="B357" s="4" t="s">
        <v>478</v>
      </c>
      <c r="C357" s="4">
        <v>10</v>
      </c>
      <c r="D357" s="4">
        <v>44</v>
      </c>
      <c r="E357" s="4">
        <v>54</v>
      </c>
      <c r="F357" s="4">
        <v>0</v>
      </c>
    </row>
    <row r="358" spans="1:6" x14ac:dyDescent="0.25">
      <c r="A358" s="4">
        <v>493</v>
      </c>
      <c r="B358" s="4" t="s">
        <v>479</v>
      </c>
      <c r="C358" s="4">
        <v>93</v>
      </c>
      <c r="D358" s="4">
        <v>159</v>
      </c>
      <c r="E358" s="4">
        <v>252</v>
      </c>
      <c r="F358" s="4">
        <v>7</v>
      </c>
    </row>
    <row r="359" spans="1:6" ht="13" x14ac:dyDescent="0.3">
      <c r="A359" s="5" t="s">
        <v>176</v>
      </c>
      <c r="B359" s="5"/>
      <c r="C359" s="5">
        <v>1250</v>
      </c>
      <c r="D359" s="5">
        <v>1545</v>
      </c>
      <c r="E359" s="5">
        <v>2795</v>
      </c>
      <c r="F359" s="5">
        <v>981</v>
      </c>
    </row>
    <row r="360" spans="1:6" ht="13" x14ac:dyDescent="0.3">
      <c r="A360" s="5" t="s">
        <v>480</v>
      </c>
      <c r="B360" s="5"/>
      <c r="C360" s="5"/>
      <c r="D360" s="5"/>
      <c r="E360" s="5"/>
      <c r="F360" s="5"/>
    </row>
    <row r="361" spans="1:6" x14ac:dyDescent="0.25">
      <c r="A361" s="4">
        <v>105</v>
      </c>
      <c r="B361" s="4" t="s">
        <v>481</v>
      </c>
      <c r="C361" s="4">
        <v>48</v>
      </c>
      <c r="D361" s="4">
        <v>119</v>
      </c>
      <c r="E361" s="4">
        <v>167</v>
      </c>
      <c r="F361" s="4">
        <v>4</v>
      </c>
    </row>
    <row r="362" spans="1:6" x14ac:dyDescent="0.25">
      <c r="A362" s="4">
        <v>208</v>
      </c>
      <c r="B362" s="4" t="s">
        <v>482</v>
      </c>
      <c r="C362" s="4">
        <v>21</v>
      </c>
      <c r="D362" s="4">
        <v>59</v>
      </c>
      <c r="E362" s="4">
        <v>80</v>
      </c>
      <c r="F362" s="4">
        <v>2</v>
      </c>
    </row>
    <row r="363" spans="1:6" x14ac:dyDescent="0.25">
      <c r="A363" s="4">
        <v>216</v>
      </c>
      <c r="B363" s="4" t="s">
        <v>483</v>
      </c>
      <c r="C363" s="4">
        <v>178</v>
      </c>
      <c r="D363" s="4">
        <v>554</v>
      </c>
      <c r="E363" s="4">
        <v>732</v>
      </c>
      <c r="F363" s="4">
        <v>280</v>
      </c>
    </row>
    <row r="364" spans="1:6" x14ac:dyDescent="0.25">
      <c r="A364" s="4">
        <v>227</v>
      </c>
      <c r="B364" s="4" t="s">
        <v>484</v>
      </c>
      <c r="C364" s="4">
        <v>26</v>
      </c>
      <c r="D364" s="4">
        <v>48</v>
      </c>
      <c r="E364" s="4">
        <v>74</v>
      </c>
      <c r="F364" s="4">
        <v>3</v>
      </c>
    </row>
    <row r="365" spans="1:6" x14ac:dyDescent="0.25">
      <c r="A365" s="4">
        <v>250</v>
      </c>
      <c r="B365" s="4" t="s">
        <v>485</v>
      </c>
      <c r="C365" s="4">
        <v>14</v>
      </c>
      <c r="D365" s="4">
        <v>44</v>
      </c>
      <c r="E365" s="4">
        <v>58</v>
      </c>
      <c r="F365" s="4">
        <v>0</v>
      </c>
    </row>
    <row r="366" spans="1:6" x14ac:dyDescent="0.25">
      <c r="A366" s="4">
        <v>283</v>
      </c>
      <c r="B366" s="4" t="s">
        <v>486</v>
      </c>
      <c r="C366" s="4">
        <v>23</v>
      </c>
      <c r="D366" s="4">
        <v>133</v>
      </c>
      <c r="E366" s="4">
        <v>156</v>
      </c>
      <c r="F366" s="4">
        <v>1</v>
      </c>
    </row>
    <row r="367" spans="1:6" x14ac:dyDescent="0.25">
      <c r="A367" s="4">
        <v>312</v>
      </c>
      <c r="B367" s="4" t="s">
        <v>487</v>
      </c>
      <c r="C367" s="4">
        <v>18</v>
      </c>
      <c r="D367" s="4">
        <v>64</v>
      </c>
      <c r="E367" s="4">
        <v>82</v>
      </c>
      <c r="F367" s="4">
        <v>41</v>
      </c>
    </row>
    <row r="368" spans="1:6" x14ac:dyDescent="0.25">
      <c r="A368" s="4">
        <v>342</v>
      </c>
      <c r="B368" s="4" t="s">
        <v>488</v>
      </c>
      <c r="C368" s="4">
        <v>6</v>
      </c>
      <c r="D368" s="4">
        <v>37</v>
      </c>
      <c r="E368" s="4">
        <v>43</v>
      </c>
      <c r="F368" s="4">
        <v>19</v>
      </c>
    </row>
    <row r="369" spans="1:6" x14ac:dyDescent="0.25">
      <c r="A369" s="4">
        <v>380</v>
      </c>
      <c r="B369" s="4" t="s">
        <v>489</v>
      </c>
      <c r="C369" s="4">
        <v>11</v>
      </c>
      <c r="D369" s="4">
        <v>33</v>
      </c>
      <c r="E369" s="4">
        <v>44</v>
      </c>
      <c r="F369" s="4">
        <v>0</v>
      </c>
    </row>
    <row r="370" spans="1:6" x14ac:dyDescent="0.25">
      <c r="A370" s="4">
        <v>387</v>
      </c>
      <c r="B370" s="4" t="s">
        <v>490</v>
      </c>
      <c r="C370" s="4">
        <v>61</v>
      </c>
      <c r="D370" s="4">
        <v>234</v>
      </c>
      <c r="E370" s="4">
        <v>295</v>
      </c>
      <c r="F370" s="4">
        <v>80</v>
      </c>
    </row>
    <row r="371" spans="1:6" x14ac:dyDescent="0.25">
      <c r="A371" s="4">
        <v>390</v>
      </c>
      <c r="B371" s="4" t="s">
        <v>491</v>
      </c>
      <c r="C371" s="4">
        <v>13</v>
      </c>
      <c r="D371" s="4">
        <v>43</v>
      </c>
      <c r="E371" s="4">
        <v>56</v>
      </c>
      <c r="F371" s="4">
        <v>2</v>
      </c>
    </row>
    <row r="372" spans="1:6" x14ac:dyDescent="0.25">
      <c r="A372" s="4">
        <v>392</v>
      </c>
      <c r="B372" s="4" t="s">
        <v>94</v>
      </c>
      <c r="C372" s="4">
        <v>112</v>
      </c>
      <c r="D372" s="4">
        <v>150</v>
      </c>
      <c r="E372" s="4">
        <v>262</v>
      </c>
      <c r="F372" s="4">
        <v>19</v>
      </c>
    </row>
    <row r="373" spans="1:6" x14ac:dyDescent="0.25">
      <c r="A373" s="4">
        <v>393</v>
      </c>
      <c r="B373" s="4" t="s">
        <v>492</v>
      </c>
      <c r="C373" s="4">
        <v>7</v>
      </c>
      <c r="D373" s="4">
        <v>18</v>
      </c>
      <c r="E373" s="4">
        <v>25</v>
      </c>
      <c r="F373" s="4">
        <v>0</v>
      </c>
    </row>
    <row r="374" spans="1:6" x14ac:dyDescent="0.25">
      <c r="A374" s="4">
        <v>411</v>
      </c>
      <c r="B374" s="4" t="s">
        <v>102</v>
      </c>
      <c r="C374" s="4">
        <v>15</v>
      </c>
      <c r="D374" s="4">
        <v>29</v>
      </c>
      <c r="E374" s="4">
        <v>44</v>
      </c>
      <c r="F374" s="4">
        <v>0</v>
      </c>
    </row>
    <row r="375" spans="1:6" x14ac:dyDescent="0.25">
      <c r="A375" s="4">
        <v>412</v>
      </c>
      <c r="B375" s="4" t="s">
        <v>493</v>
      </c>
      <c r="C375" s="4">
        <v>306</v>
      </c>
      <c r="D375" s="4">
        <v>699</v>
      </c>
      <c r="E375" s="4">
        <v>1005</v>
      </c>
      <c r="F375" s="4">
        <v>306</v>
      </c>
    </row>
    <row r="376" spans="1:6" x14ac:dyDescent="0.25">
      <c r="A376" s="4">
        <v>443</v>
      </c>
      <c r="B376" s="4" t="s">
        <v>494</v>
      </c>
      <c r="C376" s="4">
        <v>27</v>
      </c>
      <c r="D376" s="4">
        <v>71</v>
      </c>
      <c r="E376" s="4">
        <v>98</v>
      </c>
      <c r="F376" s="4">
        <v>16</v>
      </c>
    </row>
    <row r="377" spans="1:6" x14ac:dyDescent="0.25">
      <c r="A377" s="4">
        <v>444</v>
      </c>
      <c r="B377" s="4" t="s">
        <v>495</v>
      </c>
      <c r="C377" s="4">
        <v>71</v>
      </c>
      <c r="D377" s="4">
        <v>214</v>
      </c>
      <c r="E377" s="4">
        <v>285</v>
      </c>
      <c r="F377" s="4">
        <v>78</v>
      </c>
    </row>
    <row r="378" spans="1:6" ht="13" x14ac:dyDescent="0.3">
      <c r="A378" s="5" t="s">
        <v>176</v>
      </c>
      <c r="B378" s="5"/>
      <c r="C378" s="5">
        <v>957</v>
      </c>
      <c r="D378" s="5">
        <v>2549</v>
      </c>
      <c r="E378" s="5">
        <v>3506</v>
      </c>
      <c r="F378" s="5">
        <v>851</v>
      </c>
    </row>
    <row r="379" spans="1:6" ht="13" x14ac:dyDescent="0.3">
      <c r="A379" s="5" t="s">
        <v>496</v>
      </c>
      <c r="B379" s="5"/>
      <c r="C379" s="5"/>
      <c r="D379" s="5"/>
      <c r="E379" s="5"/>
      <c r="F379" s="5"/>
    </row>
    <row r="380" spans="1:6" x14ac:dyDescent="0.25">
      <c r="A380" s="4">
        <v>212</v>
      </c>
      <c r="B380" s="4" t="s">
        <v>497</v>
      </c>
      <c r="C380" s="4">
        <v>11</v>
      </c>
      <c r="D380" s="4">
        <v>22</v>
      </c>
      <c r="E380" s="4">
        <v>33</v>
      </c>
      <c r="F380" s="4">
        <v>0</v>
      </c>
    </row>
    <row r="381" spans="1:6" x14ac:dyDescent="0.25">
      <c r="A381" s="4">
        <v>238</v>
      </c>
      <c r="B381" s="4" t="s">
        <v>33</v>
      </c>
      <c r="C381" s="4">
        <v>178</v>
      </c>
      <c r="D381" s="4">
        <v>297</v>
      </c>
      <c r="E381" s="4">
        <v>475</v>
      </c>
      <c r="F381" s="4">
        <v>514</v>
      </c>
    </row>
    <row r="382" spans="1:6" x14ac:dyDescent="0.25">
      <c r="A382" s="4">
        <v>239</v>
      </c>
      <c r="B382" s="4" t="s">
        <v>498</v>
      </c>
      <c r="C382" s="4">
        <v>43</v>
      </c>
      <c r="D382" s="4">
        <v>120</v>
      </c>
      <c r="E382" s="4">
        <v>163</v>
      </c>
      <c r="F382" s="4">
        <v>2</v>
      </c>
    </row>
    <row r="383" spans="1:6" x14ac:dyDescent="0.25">
      <c r="A383" s="4">
        <v>259</v>
      </c>
      <c r="B383" s="4" t="s">
        <v>499</v>
      </c>
      <c r="C383" s="4">
        <v>34</v>
      </c>
      <c r="D383" s="4">
        <v>48</v>
      </c>
      <c r="E383" s="4">
        <v>82</v>
      </c>
      <c r="F383" s="4">
        <v>4</v>
      </c>
    </row>
    <row r="384" spans="1:6" x14ac:dyDescent="0.25">
      <c r="A384" s="4">
        <v>262</v>
      </c>
      <c r="B384" s="4" t="s">
        <v>46</v>
      </c>
      <c r="C384" s="4">
        <v>9</v>
      </c>
      <c r="D384" s="4">
        <v>39</v>
      </c>
      <c r="E384" s="4">
        <v>48</v>
      </c>
      <c r="F384" s="4">
        <v>7</v>
      </c>
    </row>
    <row r="385" spans="1:6" x14ac:dyDescent="0.25">
      <c r="A385" s="4">
        <v>311</v>
      </c>
      <c r="B385" s="4" t="s">
        <v>500</v>
      </c>
      <c r="C385" s="4">
        <v>228</v>
      </c>
      <c r="D385" s="4">
        <v>290</v>
      </c>
      <c r="E385" s="4">
        <v>518</v>
      </c>
      <c r="F385" s="4">
        <v>10</v>
      </c>
    </row>
    <row r="386" spans="1:6" x14ac:dyDescent="0.25">
      <c r="A386" s="4">
        <v>321</v>
      </c>
      <c r="B386" s="4" t="s">
        <v>501</v>
      </c>
      <c r="C386" s="4">
        <v>15</v>
      </c>
      <c r="D386" s="4">
        <v>44</v>
      </c>
      <c r="E386" s="4">
        <v>59</v>
      </c>
      <c r="F386" s="4">
        <v>0</v>
      </c>
    </row>
    <row r="387" spans="1:6" x14ac:dyDescent="0.25">
      <c r="A387" s="4">
        <v>323</v>
      </c>
      <c r="B387" s="4" t="s">
        <v>502</v>
      </c>
      <c r="C387" s="4">
        <v>9</v>
      </c>
      <c r="D387" s="4">
        <v>9</v>
      </c>
      <c r="E387" s="4">
        <v>18</v>
      </c>
      <c r="F387" s="4">
        <v>6</v>
      </c>
    </row>
    <row r="388" spans="1:6" x14ac:dyDescent="0.25">
      <c r="A388" s="4">
        <v>337</v>
      </c>
      <c r="B388" s="4" t="s">
        <v>503</v>
      </c>
      <c r="C388" s="4">
        <v>21</v>
      </c>
      <c r="D388" s="4">
        <v>119</v>
      </c>
      <c r="E388" s="4">
        <v>140</v>
      </c>
      <c r="F388" s="4">
        <v>1</v>
      </c>
    </row>
    <row r="389" spans="1:6" x14ac:dyDescent="0.25">
      <c r="A389" s="4">
        <v>355</v>
      </c>
      <c r="B389" s="4" t="s">
        <v>504</v>
      </c>
      <c r="C389" s="4">
        <v>4</v>
      </c>
      <c r="D389" s="4">
        <v>15</v>
      </c>
      <c r="E389" s="4">
        <v>19</v>
      </c>
      <c r="F389" s="4">
        <v>0</v>
      </c>
    </row>
    <row r="390" spans="1:6" x14ac:dyDescent="0.25">
      <c r="A390" s="4">
        <v>360</v>
      </c>
      <c r="B390" s="4" t="s">
        <v>81</v>
      </c>
      <c r="C390" s="4">
        <v>86</v>
      </c>
      <c r="D390" s="4">
        <v>126</v>
      </c>
      <c r="E390" s="4">
        <v>212</v>
      </c>
      <c r="F390" s="4">
        <v>0</v>
      </c>
    </row>
    <row r="391" spans="1:6" x14ac:dyDescent="0.25">
      <c r="A391" s="4">
        <v>400</v>
      </c>
      <c r="B391" s="4" t="s">
        <v>97</v>
      </c>
      <c r="C391" s="4">
        <v>97</v>
      </c>
      <c r="D391" s="4">
        <v>55</v>
      </c>
      <c r="E391" s="4">
        <v>152</v>
      </c>
      <c r="F391" s="4">
        <v>10</v>
      </c>
    </row>
    <row r="392" spans="1:6" x14ac:dyDescent="0.25">
      <c r="A392" s="4">
        <v>456</v>
      </c>
      <c r="B392" s="4" t="s">
        <v>505</v>
      </c>
      <c r="C392" s="4">
        <v>21</v>
      </c>
      <c r="D392" s="4">
        <v>82</v>
      </c>
      <c r="E392" s="4">
        <v>103</v>
      </c>
      <c r="F392" s="4">
        <v>0</v>
      </c>
    </row>
    <row r="393" spans="1:6" x14ac:dyDescent="0.25">
      <c r="A393" s="4">
        <v>494</v>
      </c>
      <c r="B393" s="4" t="s">
        <v>506</v>
      </c>
      <c r="C393" s="4">
        <v>32</v>
      </c>
      <c r="D393" s="4">
        <v>23</v>
      </c>
      <c r="E393" s="4">
        <v>55</v>
      </c>
      <c r="F393" s="4">
        <v>5</v>
      </c>
    </row>
    <row r="394" spans="1:6" x14ac:dyDescent="0.25">
      <c r="A394" s="4">
        <v>499</v>
      </c>
      <c r="B394" s="4" t="s">
        <v>507</v>
      </c>
      <c r="C394" s="4">
        <v>8</v>
      </c>
      <c r="D394" s="4">
        <v>43</v>
      </c>
      <c r="E394" s="4">
        <v>51</v>
      </c>
      <c r="F394" s="4">
        <v>1</v>
      </c>
    </row>
    <row r="395" spans="1:6" x14ac:dyDescent="0.25">
      <c r="A395" s="4">
        <v>512</v>
      </c>
      <c r="B395" s="4" t="s">
        <v>508</v>
      </c>
      <c r="C395" s="4">
        <v>19</v>
      </c>
      <c r="D395" s="4">
        <v>57</v>
      </c>
      <c r="E395" s="4">
        <v>76</v>
      </c>
      <c r="F395" s="4">
        <v>22</v>
      </c>
    </row>
    <row r="396" spans="1:6" ht="13" x14ac:dyDescent="0.3">
      <c r="A396" s="5" t="s">
        <v>176</v>
      </c>
      <c r="B396" s="5"/>
      <c r="C396" s="5">
        <v>815</v>
      </c>
      <c r="D396" s="5">
        <v>1389</v>
      </c>
      <c r="E396" s="5">
        <v>2204</v>
      </c>
      <c r="F396" s="5">
        <v>582</v>
      </c>
    </row>
    <row r="397" spans="1:6" ht="13" x14ac:dyDescent="0.3">
      <c r="A397" s="5" t="s">
        <v>208</v>
      </c>
      <c r="B397" s="5"/>
      <c r="C397" s="5">
        <v>3022</v>
      </c>
      <c r="D397" s="5">
        <v>5483</v>
      </c>
      <c r="E397" s="5">
        <v>8505</v>
      </c>
      <c r="F397" s="5">
        <v>2414</v>
      </c>
    </row>
    <row r="398" spans="1:6" ht="13" x14ac:dyDescent="0.3">
      <c r="A398" s="5" t="s">
        <v>509</v>
      </c>
      <c r="B398" s="5"/>
      <c r="C398" s="5">
        <v>39097</v>
      </c>
      <c r="D398" s="5">
        <v>149161</v>
      </c>
      <c r="E398" s="5">
        <v>188258</v>
      </c>
      <c r="F398" s="5">
        <v>52263</v>
      </c>
    </row>
    <row r="402" spans="1:6" ht="59.65" customHeight="1" x14ac:dyDescent="0.25">
      <c r="A402" s="85" t="s">
        <v>512</v>
      </c>
      <c r="B402" s="85"/>
      <c r="C402" s="85"/>
      <c r="D402" s="85"/>
      <c r="E402" s="85"/>
      <c r="F402" s="85"/>
    </row>
    <row r="403" spans="1:6" ht="102" customHeight="1" x14ac:dyDescent="0.25">
      <c r="A403" s="85" t="s">
        <v>513</v>
      </c>
      <c r="B403" s="85"/>
      <c r="C403" s="85"/>
      <c r="D403" s="85"/>
      <c r="E403" s="85"/>
      <c r="F403" s="85"/>
    </row>
    <row r="404" spans="1:6" ht="19.5" customHeight="1" x14ac:dyDescent="0.25">
      <c r="A404" s="86" t="s">
        <v>515</v>
      </c>
      <c r="B404" s="86"/>
      <c r="C404" s="86"/>
      <c r="D404" s="86"/>
      <c r="E404" s="86"/>
      <c r="F404" s="86"/>
    </row>
  </sheetData>
  <mergeCells count="3">
    <mergeCell ref="A402:F402"/>
    <mergeCell ref="A403:F403"/>
    <mergeCell ref="A404:F404"/>
  </mergeCells>
  <pageMargins left="0.7" right="0.7" top="0.75" bottom="0.75" header="0.3" footer="0.3"/>
  <customProperties>
    <customPr name="_pios_id" r:id="rId1"/>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6B0A-D96F-48E5-95D4-6AA55CED4FAC}">
  <dimension ref="A1:F4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21.54296875" style="4" customWidth="1"/>
    <col min="2" max="5" width="11.7265625" style="4" customWidth="1"/>
    <col min="6" max="6" width="13.7265625" style="4" customWidth="1"/>
    <col min="7" max="16384" width="8.7265625" style="4"/>
  </cols>
  <sheetData>
    <row r="1" spans="1:6" ht="15.5" x14ac:dyDescent="0.35">
      <c r="A1" s="3" t="s">
        <v>1040</v>
      </c>
    </row>
    <row r="3" spans="1:6" ht="78" x14ac:dyDescent="0.3">
      <c r="A3" s="13" t="s">
        <v>157</v>
      </c>
      <c r="B3" s="13" t="s">
        <v>158</v>
      </c>
      <c r="C3" s="13" t="s">
        <v>159</v>
      </c>
      <c r="D3" s="13" t="s">
        <v>160</v>
      </c>
      <c r="E3" s="13" t="s">
        <v>161</v>
      </c>
      <c r="F3" s="13" t="s">
        <v>162</v>
      </c>
    </row>
    <row r="4" spans="1:6" ht="13" x14ac:dyDescent="0.3">
      <c r="A4" s="20" t="s">
        <v>163</v>
      </c>
      <c r="B4" s="6"/>
      <c r="C4" s="6"/>
      <c r="D4" s="6"/>
      <c r="E4" s="6"/>
      <c r="F4" s="13"/>
    </row>
    <row r="5" spans="1:6" ht="13" x14ac:dyDescent="0.3">
      <c r="A5" s="20" t="s">
        <v>164</v>
      </c>
      <c r="B5" s="6"/>
      <c r="C5" s="6"/>
      <c r="D5" s="6"/>
      <c r="E5" s="6"/>
      <c r="F5" s="13"/>
    </row>
    <row r="6" spans="1:6" x14ac:dyDescent="0.25">
      <c r="A6" s="4">
        <v>1</v>
      </c>
      <c r="B6" s="21" t="s">
        <v>165</v>
      </c>
      <c r="C6" s="4">
        <v>617</v>
      </c>
      <c r="D6" s="4">
        <v>8570</v>
      </c>
      <c r="E6" s="4">
        <v>9187</v>
      </c>
      <c r="F6" s="11">
        <v>1118</v>
      </c>
    </row>
    <row r="7" spans="1:6" x14ac:dyDescent="0.25">
      <c r="A7" s="4">
        <v>3</v>
      </c>
      <c r="B7" s="21" t="s">
        <v>166</v>
      </c>
      <c r="C7" s="4">
        <v>122</v>
      </c>
      <c r="D7" s="4">
        <v>2349</v>
      </c>
      <c r="E7" s="4">
        <v>2471</v>
      </c>
      <c r="F7" s="11">
        <v>546</v>
      </c>
    </row>
    <row r="8" spans="1:6" x14ac:dyDescent="0.25">
      <c r="A8" s="4">
        <v>4</v>
      </c>
      <c r="B8" s="21" t="s">
        <v>167</v>
      </c>
      <c r="C8" s="4">
        <v>234</v>
      </c>
      <c r="D8" s="4">
        <v>2796</v>
      </c>
      <c r="E8" s="4">
        <v>3030</v>
      </c>
      <c r="F8" s="11">
        <v>304</v>
      </c>
    </row>
    <row r="9" spans="1:6" x14ac:dyDescent="0.25">
      <c r="A9" s="4">
        <v>10</v>
      </c>
      <c r="B9" s="21" t="s">
        <v>168</v>
      </c>
      <c r="C9" s="4">
        <v>189</v>
      </c>
      <c r="D9" s="4">
        <v>1635</v>
      </c>
      <c r="E9" s="4">
        <v>1824</v>
      </c>
      <c r="F9" s="11">
        <v>274</v>
      </c>
    </row>
    <row r="10" spans="1:6" x14ac:dyDescent="0.25">
      <c r="A10" s="4">
        <v>11</v>
      </c>
      <c r="B10" s="21" t="s">
        <v>169</v>
      </c>
      <c r="C10" s="4">
        <v>196</v>
      </c>
      <c r="D10" s="4">
        <v>1794</v>
      </c>
      <c r="E10" s="4">
        <v>1990</v>
      </c>
      <c r="F10" s="11">
        <v>370</v>
      </c>
    </row>
    <row r="11" spans="1:6" x14ac:dyDescent="0.25">
      <c r="A11" s="4">
        <v>12</v>
      </c>
      <c r="B11" s="21" t="s">
        <v>170</v>
      </c>
      <c r="C11" s="4">
        <v>67</v>
      </c>
      <c r="D11" s="4">
        <v>501</v>
      </c>
      <c r="E11" s="4">
        <v>568</v>
      </c>
      <c r="F11" s="11">
        <v>517</v>
      </c>
    </row>
    <row r="12" spans="1:6" x14ac:dyDescent="0.25">
      <c r="A12" s="4">
        <v>13</v>
      </c>
      <c r="B12" s="21" t="s">
        <v>171</v>
      </c>
      <c r="C12" s="4">
        <v>216</v>
      </c>
      <c r="D12" s="4">
        <v>2335</v>
      </c>
      <c r="E12" s="4">
        <v>2551</v>
      </c>
      <c r="F12" s="11">
        <v>136</v>
      </c>
    </row>
    <row r="13" spans="1:6" x14ac:dyDescent="0.25">
      <c r="A13" s="4">
        <v>18</v>
      </c>
      <c r="B13" s="21" t="s">
        <v>172</v>
      </c>
      <c r="C13" s="4">
        <v>243</v>
      </c>
      <c r="D13" s="4">
        <v>2393</v>
      </c>
      <c r="E13" s="4">
        <v>2636</v>
      </c>
      <c r="F13" s="11">
        <v>367</v>
      </c>
    </row>
    <row r="14" spans="1:6" x14ac:dyDescent="0.25">
      <c r="A14" s="4">
        <v>22</v>
      </c>
      <c r="B14" s="21" t="s">
        <v>173</v>
      </c>
      <c r="C14" s="4">
        <v>123</v>
      </c>
      <c r="D14" s="4">
        <v>926</v>
      </c>
      <c r="E14" s="4">
        <v>1049</v>
      </c>
      <c r="F14" s="11">
        <v>661</v>
      </c>
    </row>
    <row r="15" spans="1:6" x14ac:dyDescent="0.25">
      <c r="A15" s="4">
        <v>38</v>
      </c>
      <c r="B15" s="21" t="s">
        <v>174</v>
      </c>
      <c r="C15" s="4">
        <v>150</v>
      </c>
      <c r="D15" s="4">
        <v>2253</v>
      </c>
      <c r="E15" s="4">
        <v>2403</v>
      </c>
      <c r="F15" s="11">
        <v>319</v>
      </c>
    </row>
    <row r="16" spans="1:6" x14ac:dyDescent="0.25">
      <c r="A16" s="4">
        <v>76</v>
      </c>
      <c r="B16" s="21" t="s">
        <v>175</v>
      </c>
      <c r="C16" s="4">
        <v>113</v>
      </c>
      <c r="D16" s="4">
        <v>1133</v>
      </c>
      <c r="E16" s="4">
        <v>1246</v>
      </c>
      <c r="F16" s="11">
        <v>221</v>
      </c>
    </row>
    <row r="17" spans="1:6" ht="13" x14ac:dyDescent="0.3">
      <c r="A17" s="5" t="s">
        <v>510</v>
      </c>
      <c r="B17" s="5"/>
      <c r="C17" s="5">
        <v>2270</v>
      </c>
      <c r="D17" s="5">
        <v>26685</v>
      </c>
      <c r="E17" s="5">
        <v>28955</v>
      </c>
      <c r="F17" s="5">
        <v>4833</v>
      </c>
    </row>
    <row r="18" spans="1:6" ht="13" x14ac:dyDescent="0.3">
      <c r="A18" s="5" t="s">
        <v>177</v>
      </c>
      <c r="B18" s="5"/>
      <c r="C18" s="5"/>
      <c r="D18" s="5"/>
      <c r="E18" s="5"/>
      <c r="F18" s="12"/>
    </row>
    <row r="19" spans="1:6" x14ac:dyDescent="0.25">
      <c r="A19" s="4">
        <v>6</v>
      </c>
      <c r="B19" s="21" t="s">
        <v>178</v>
      </c>
      <c r="C19" s="4">
        <v>60</v>
      </c>
      <c r="D19" s="4">
        <v>458</v>
      </c>
      <c r="E19" s="4">
        <v>518</v>
      </c>
      <c r="F19" s="11">
        <v>494</v>
      </c>
    </row>
    <row r="20" spans="1:6" x14ac:dyDescent="0.25">
      <c r="A20" s="4">
        <v>24</v>
      </c>
      <c r="B20" s="21" t="s">
        <v>179</v>
      </c>
      <c r="C20" s="4">
        <v>142</v>
      </c>
      <c r="D20" s="4">
        <v>1130</v>
      </c>
      <c r="E20" s="4">
        <v>1272</v>
      </c>
      <c r="F20" s="11">
        <v>564</v>
      </c>
    </row>
    <row r="21" spans="1:6" x14ac:dyDescent="0.25">
      <c r="A21" s="4">
        <v>25</v>
      </c>
      <c r="B21" s="21" t="s">
        <v>91</v>
      </c>
      <c r="C21" s="4">
        <v>76</v>
      </c>
      <c r="D21" s="4">
        <v>682</v>
      </c>
      <c r="E21" s="4">
        <v>758</v>
      </c>
      <c r="F21" s="11">
        <v>918</v>
      </c>
    </row>
    <row r="22" spans="1:6" x14ac:dyDescent="0.25">
      <c r="A22" s="4">
        <v>36</v>
      </c>
      <c r="B22" s="21" t="s">
        <v>180</v>
      </c>
      <c r="C22" s="4">
        <v>152</v>
      </c>
      <c r="D22" s="4">
        <v>2105</v>
      </c>
      <c r="E22" s="4">
        <v>2257</v>
      </c>
      <c r="F22" s="11">
        <v>288</v>
      </c>
    </row>
    <row r="23" spans="1:6" x14ac:dyDescent="0.25">
      <c r="A23" s="4">
        <v>37</v>
      </c>
      <c r="B23" s="21" t="s">
        <v>181</v>
      </c>
      <c r="C23" s="4">
        <v>119</v>
      </c>
      <c r="D23" s="4">
        <v>1509</v>
      </c>
      <c r="E23" s="4">
        <v>1628</v>
      </c>
      <c r="F23" s="11">
        <v>372</v>
      </c>
    </row>
    <row r="24" spans="1:6" x14ac:dyDescent="0.25">
      <c r="A24" s="4">
        <v>40</v>
      </c>
      <c r="B24" s="21" t="s">
        <v>182</v>
      </c>
      <c r="C24" s="4">
        <v>120</v>
      </c>
      <c r="D24" s="4">
        <v>1210</v>
      </c>
      <c r="E24" s="4">
        <v>1330</v>
      </c>
      <c r="F24" s="11">
        <v>523</v>
      </c>
    </row>
    <row r="25" spans="1:6" x14ac:dyDescent="0.25">
      <c r="A25" s="4">
        <v>50</v>
      </c>
      <c r="B25" s="21" t="s">
        <v>183</v>
      </c>
      <c r="C25" s="4">
        <v>185</v>
      </c>
      <c r="D25" s="4">
        <v>1108</v>
      </c>
      <c r="E25" s="4">
        <v>1293</v>
      </c>
      <c r="F25" s="11">
        <v>251</v>
      </c>
    </row>
    <row r="26" spans="1:6" x14ac:dyDescent="0.25">
      <c r="A26" s="4">
        <v>51</v>
      </c>
      <c r="B26" s="21" t="s">
        <v>184</v>
      </c>
      <c r="C26" s="4">
        <v>84</v>
      </c>
      <c r="D26" s="4">
        <v>728</v>
      </c>
      <c r="E26" s="4">
        <v>812</v>
      </c>
      <c r="F26" s="11">
        <v>271</v>
      </c>
    </row>
    <row r="27" spans="1:6" x14ac:dyDescent="0.25">
      <c r="A27" s="4">
        <v>53</v>
      </c>
      <c r="B27" s="21" t="s">
        <v>185</v>
      </c>
      <c r="C27" s="4">
        <v>108</v>
      </c>
      <c r="D27" s="4">
        <v>1406</v>
      </c>
      <c r="E27" s="4">
        <v>1514</v>
      </c>
      <c r="F27" s="11">
        <v>553</v>
      </c>
    </row>
    <row r="28" spans="1:6" x14ac:dyDescent="0.25">
      <c r="A28" s="4">
        <v>58</v>
      </c>
      <c r="B28" s="21" t="s">
        <v>186</v>
      </c>
      <c r="C28" s="4">
        <v>136</v>
      </c>
      <c r="D28" s="4">
        <v>1061</v>
      </c>
      <c r="E28" s="4">
        <v>1197</v>
      </c>
      <c r="F28" s="11">
        <v>464</v>
      </c>
    </row>
    <row r="29" spans="1:6" x14ac:dyDescent="0.25">
      <c r="A29" s="4">
        <v>60</v>
      </c>
      <c r="B29" s="21" t="s">
        <v>187</v>
      </c>
      <c r="C29" s="4">
        <v>24</v>
      </c>
      <c r="D29" s="4">
        <v>231</v>
      </c>
      <c r="E29" s="4">
        <v>255</v>
      </c>
      <c r="F29" s="11">
        <v>528</v>
      </c>
    </row>
    <row r="30" spans="1:6" x14ac:dyDescent="0.25">
      <c r="A30" s="4">
        <v>61</v>
      </c>
      <c r="B30" s="21" t="s">
        <v>80</v>
      </c>
      <c r="C30" s="4">
        <v>103</v>
      </c>
      <c r="D30" s="4">
        <v>1552</v>
      </c>
      <c r="E30" s="4">
        <v>1655</v>
      </c>
      <c r="F30" s="11">
        <v>247</v>
      </c>
    </row>
    <row r="31" spans="1:6" x14ac:dyDescent="0.25">
      <c r="A31" s="4">
        <v>68</v>
      </c>
      <c r="B31" s="21" t="s">
        <v>188</v>
      </c>
      <c r="C31" s="4">
        <v>78</v>
      </c>
      <c r="D31" s="4">
        <v>999</v>
      </c>
      <c r="E31" s="4">
        <v>1077</v>
      </c>
      <c r="F31" s="11">
        <v>511</v>
      </c>
    </row>
    <row r="32" spans="1:6" x14ac:dyDescent="0.25">
      <c r="A32" s="4">
        <v>69</v>
      </c>
      <c r="B32" s="21" t="s">
        <v>189</v>
      </c>
      <c r="C32" s="4">
        <v>141</v>
      </c>
      <c r="D32" s="4">
        <v>1157</v>
      </c>
      <c r="E32" s="4">
        <v>1298</v>
      </c>
      <c r="F32" s="11">
        <v>309</v>
      </c>
    </row>
    <row r="33" spans="1:6" x14ac:dyDescent="0.25">
      <c r="A33" s="4">
        <v>75</v>
      </c>
      <c r="B33" s="21" t="s">
        <v>190</v>
      </c>
      <c r="C33" s="4">
        <v>55</v>
      </c>
      <c r="D33" s="4">
        <v>610</v>
      </c>
      <c r="E33" s="4">
        <v>665</v>
      </c>
      <c r="F33" s="11">
        <v>431</v>
      </c>
    </row>
    <row r="34" spans="1:6" ht="13" x14ac:dyDescent="0.3">
      <c r="A34" s="5" t="s">
        <v>510</v>
      </c>
      <c r="B34" s="5" t="s">
        <v>191</v>
      </c>
      <c r="C34" s="5">
        <v>1583</v>
      </c>
      <c r="D34" s="5">
        <v>15946</v>
      </c>
      <c r="E34" s="5">
        <v>17529</v>
      </c>
      <c r="F34" s="5">
        <v>6724</v>
      </c>
    </row>
    <row r="35" spans="1:6" ht="13" x14ac:dyDescent="0.3">
      <c r="A35" s="5" t="s">
        <v>192</v>
      </c>
      <c r="E35" s="5" t="s">
        <v>191</v>
      </c>
      <c r="F35" s="11"/>
    </row>
    <row r="36" spans="1:6" x14ac:dyDescent="0.25">
      <c r="A36" s="4">
        <v>5</v>
      </c>
      <c r="B36" s="21" t="s">
        <v>193</v>
      </c>
      <c r="C36" s="4">
        <v>135</v>
      </c>
      <c r="D36" s="4">
        <v>1685</v>
      </c>
      <c r="E36" s="4">
        <v>1820</v>
      </c>
      <c r="F36" s="11">
        <v>221</v>
      </c>
    </row>
    <row r="37" spans="1:6" x14ac:dyDescent="0.25">
      <c r="A37" s="4">
        <v>14</v>
      </c>
      <c r="B37" s="21" t="s">
        <v>194</v>
      </c>
      <c r="C37" s="4">
        <v>144</v>
      </c>
      <c r="D37" s="4">
        <v>1102</v>
      </c>
      <c r="E37" s="4">
        <v>1246</v>
      </c>
      <c r="F37" s="11">
        <v>284</v>
      </c>
    </row>
    <row r="38" spans="1:6" x14ac:dyDescent="0.25">
      <c r="A38" s="4">
        <v>15</v>
      </c>
      <c r="B38" s="21" t="s">
        <v>195</v>
      </c>
      <c r="C38" s="4">
        <v>146</v>
      </c>
      <c r="D38" s="4">
        <v>1456</v>
      </c>
      <c r="E38" s="4">
        <v>1602</v>
      </c>
      <c r="F38" s="11">
        <v>436</v>
      </c>
    </row>
    <row r="39" spans="1:6" x14ac:dyDescent="0.25">
      <c r="A39" s="4">
        <v>16</v>
      </c>
      <c r="B39" s="21" t="s">
        <v>196</v>
      </c>
      <c r="C39" s="4">
        <v>155</v>
      </c>
      <c r="D39" s="4">
        <v>1383</v>
      </c>
      <c r="E39" s="4">
        <v>1538</v>
      </c>
      <c r="F39" s="11">
        <v>226</v>
      </c>
    </row>
    <row r="40" spans="1:6" x14ac:dyDescent="0.25">
      <c r="A40" s="4">
        <v>17</v>
      </c>
      <c r="B40" s="21" t="s">
        <v>197</v>
      </c>
      <c r="C40" s="4">
        <v>76</v>
      </c>
      <c r="D40" s="4">
        <v>643</v>
      </c>
      <c r="E40" s="4">
        <v>719</v>
      </c>
      <c r="F40" s="11">
        <v>242</v>
      </c>
    </row>
    <row r="41" spans="1:6" x14ac:dyDescent="0.25">
      <c r="A41" s="4">
        <v>19</v>
      </c>
      <c r="B41" s="21" t="s">
        <v>198</v>
      </c>
      <c r="C41" s="4">
        <v>180</v>
      </c>
      <c r="D41" s="4">
        <v>1336</v>
      </c>
      <c r="E41" s="4">
        <v>1516</v>
      </c>
      <c r="F41" s="11">
        <v>382</v>
      </c>
    </row>
    <row r="42" spans="1:6" x14ac:dyDescent="0.25">
      <c r="A42" s="4">
        <v>28</v>
      </c>
      <c r="B42" s="21" t="s">
        <v>199</v>
      </c>
      <c r="C42" s="4">
        <v>147</v>
      </c>
      <c r="D42" s="4">
        <v>947</v>
      </c>
      <c r="E42" s="4">
        <v>1094</v>
      </c>
      <c r="F42" s="11">
        <v>274</v>
      </c>
    </row>
    <row r="43" spans="1:6" x14ac:dyDescent="0.25">
      <c r="A43" s="4">
        <v>30</v>
      </c>
      <c r="B43" s="21" t="s">
        <v>200</v>
      </c>
      <c r="C43" s="4">
        <v>183</v>
      </c>
      <c r="D43" s="4">
        <v>1407</v>
      </c>
      <c r="E43" s="4">
        <v>1590</v>
      </c>
      <c r="F43" s="11">
        <v>292</v>
      </c>
    </row>
    <row r="44" spans="1:6" x14ac:dyDescent="0.25">
      <c r="A44" s="4">
        <v>47</v>
      </c>
      <c r="B44" s="21" t="s">
        <v>201</v>
      </c>
      <c r="C44" s="4">
        <v>260</v>
      </c>
      <c r="D44" s="4">
        <v>1228</v>
      </c>
      <c r="E44" s="4">
        <v>1488</v>
      </c>
      <c r="F44" s="11">
        <v>356</v>
      </c>
    </row>
    <row r="45" spans="1:6" x14ac:dyDescent="0.25">
      <c r="A45" s="4">
        <v>52</v>
      </c>
      <c r="B45" s="21" t="s">
        <v>202</v>
      </c>
      <c r="C45" s="4">
        <v>141</v>
      </c>
      <c r="D45" s="4">
        <v>885</v>
      </c>
      <c r="E45" s="4">
        <v>1026</v>
      </c>
      <c r="F45" s="11">
        <v>324</v>
      </c>
    </row>
    <row r="46" spans="1:6" x14ac:dyDescent="0.25">
      <c r="A46" s="4">
        <v>62</v>
      </c>
      <c r="B46" s="21" t="s">
        <v>203</v>
      </c>
      <c r="C46" s="4">
        <v>248</v>
      </c>
      <c r="D46" s="4">
        <v>1655</v>
      </c>
      <c r="E46" s="4">
        <v>1903</v>
      </c>
      <c r="F46" s="11">
        <v>466</v>
      </c>
    </row>
    <row r="47" spans="1:6" x14ac:dyDescent="0.25">
      <c r="A47" s="4">
        <v>64</v>
      </c>
      <c r="B47" s="21" t="s">
        <v>204</v>
      </c>
      <c r="C47" s="4">
        <v>183</v>
      </c>
      <c r="D47" s="4">
        <v>1004</v>
      </c>
      <c r="E47" s="4">
        <v>1187</v>
      </c>
      <c r="F47" s="11">
        <v>376</v>
      </c>
    </row>
    <row r="48" spans="1:6" x14ac:dyDescent="0.25">
      <c r="A48" s="4">
        <v>66</v>
      </c>
      <c r="B48" s="21" t="s">
        <v>205</v>
      </c>
      <c r="C48" s="4">
        <v>41</v>
      </c>
      <c r="D48" s="4">
        <v>795</v>
      </c>
      <c r="E48" s="4">
        <v>836</v>
      </c>
      <c r="F48" s="11">
        <v>34</v>
      </c>
    </row>
    <row r="49" spans="1:6" x14ac:dyDescent="0.25">
      <c r="A49" s="4">
        <v>85</v>
      </c>
      <c r="B49" s="21" t="s">
        <v>206</v>
      </c>
      <c r="C49" s="4">
        <v>318</v>
      </c>
      <c r="D49" s="4">
        <v>1121</v>
      </c>
      <c r="E49" s="4">
        <v>1439</v>
      </c>
      <c r="F49" s="11">
        <v>287</v>
      </c>
    </row>
    <row r="50" spans="1:6" x14ac:dyDescent="0.25">
      <c r="A50" s="4">
        <v>177</v>
      </c>
      <c r="B50" s="21" t="s">
        <v>207</v>
      </c>
      <c r="C50" s="4">
        <v>0</v>
      </c>
      <c r="D50" s="4">
        <v>3</v>
      </c>
      <c r="E50" s="4">
        <v>3</v>
      </c>
      <c r="F50" s="11">
        <v>13</v>
      </c>
    </row>
    <row r="51" spans="1:6" ht="13" x14ac:dyDescent="0.3">
      <c r="A51" s="5" t="s">
        <v>510</v>
      </c>
      <c r="B51" s="5" t="s">
        <v>191</v>
      </c>
      <c r="C51" s="5">
        <v>2357</v>
      </c>
      <c r="D51" s="5">
        <v>16650</v>
      </c>
      <c r="E51" s="5">
        <v>19007</v>
      </c>
      <c r="F51" s="5">
        <v>4213</v>
      </c>
    </row>
    <row r="52" spans="1:6" ht="13" x14ac:dyDescent="0.3">
      <c r="A52" s="5" t="s">
        <v>511</v>
      </c>
      <c r="B52" s="5"/>
      <c r="C52" s="5">
        <v>6210</v>
      </c>
      <c r="D52" s="5">
        <v>59281</v>
      </c>
      <c r="E52" s="5">
        <v>65491</v>
      </c>
      <c r="F52" s="5">
        <v>15770</v>
      </c>
    </row>
    <row r="53" spans="1:6" ht="13" x14ac:dyDescent="0.3">
      <c r="A53" s="5" t="s">
        <v>209</v>
      </c>
      <c r="B53" s="5"/>
      <c r="C53" s="5"/>
      <c r="D53" s="5"/>
      <c r="E53" s="5" t="s">
        <v>191</v>
      </c>
      <c r="F53" s="12"/>
    </row>
    <row r="54" spans="1:6" ht="13" x14ac:dyDescent="0.3">
      <c r="A54" s="5" t="s">
        <v>210</v>
      </c>
      <c r="B54" s="5"/>
      <c r="C54" s="5"/>
      <c r="D54" s="5"/>
      <c r="E54" s="5" t="s">
        <v>191</v>
      </c>
      <c r="F54" s="12"/>
    </row>
    <row r="55" spans="1:6" x14ac:dyDescent="0.25">
      <c r="A55" s="4">
        <v>222</v>
      </c>
      <c r="B55" s="21" t="s">
        <v>211</v>
      </c>
      <c r="C55" s="4">
        <v>190</v>
      </c>
      <c r="D55" s="4">
        <v>322</v>
      </c>
      <c r="E55" s="4">
        <v>512</v>
      </c>
      <c r="F55" s="11">
        <v>211</v>
      </c>
    </row>
    <row r="56" spans="1:6" x14ac:dyDescent="0.25">
      <c r="A56" s="4">
        <v>251</v>
      </c>
      <c r="B56" s="21" t="s">
        <v>212</v>
      </c>
      <c r="C56" s="4">
        <v>212</v>
      </c>
      <c r="D56" s="4">
        <v>464</v>
      </c>
      <c r="E56" s="4">
        <v>676</v>
      </c>
      <c r="F56" s="11">
        <v>146</v>
      </c>
    </row>
    <row r="57" spans="1:6" x14ac:dyDescent="0.25">
      <c r="A57" s="4">
        <v>252</v>
      </c>
      <c r="B57" s="21" t="s">
        <v>213</v>
      </c>
      <c r="C57" s="4">
        <v>66</v>
      </c>
      <c r="D57" s="4">
        <v>297</v>
      </c>
      <c r="E57" s="4">
        <v>363</v>
      </c>
      <c r="F57" s="11">
        <v>19</v>
      </c>
    </row>
    <row r="58" spans="1:6" x14ac:dyDescent="0.25">
      <c r="A58" s="4">
        <v>255</v>
      </c>
      <c r="B58" s="21" t="s">
        <v>214</v>
      </c>
      <c r="C58" s="4">
        <v>185</v>
      </c>
      <c r="D58" s="4">
        <v>504</v>
      </c>
      <c r="E58" s="4">
        <v>689</v>
      </c>
      <c r="F58" s="11">
        <v>175</v>
      </c>
    </row>
    <row r="59" spans="1:6" x14ac:dyDescent="0.25">
      <c r="A59" s="4">
        <v>260</v>
      </c>
      <c r="B59" s="21" t="s">
        <v>99</v>
      </c>
      <c r="C59" s="4">
        <v>211</v>
      </c>
      <c r="D59" s="4">
        <v>892</v>
      </c>
      <c r="E59" s="4">
        <v>1103</v>
      </c>
      <c r="F59" s="11">
        <v>138</v>
      </c>
    </row>
    <row r="60" spans="1:6" x14ac:dyDescent="0.25">
      <c r="A60" s="4">
        <v>357</v>
      </c>
      <c r="B60" s="21" t="s">
        <v>215</v>
      </c>
      <c r="C60" s="4">
        <v>237</v>
      </c>
      <c r="D60" s="4">
        <v>1454</v>
      </c>
      <c r="E60" s="4">
        <v>1691</v>
      </c>
      <c r="F60" s="11">
        <v>210</v>
      </c>
    </row>
    <row r="61" spans="1:6" x14ac:dyDescent="0.25">
      <c r="A61" s="4">
        <v>376</v>
      </c>
      <c r="B61" s="21" t="s">
        <v>216</v>
      </c>
      <c r="C61" s="4">
        <v>85</v>
      </c>
      <c r="D61" s="4">
        <v>364</v>
      </c>
      <c r="E61" s="4">
        <v>449</v>
      </c>
      <c r="F61" s="11">
        <v>2</v>
      </c>
    </row>
    <row r="62" spans="1:6" x14ac:dyDescent="0.25">
      <c r="A62" s="4">
        <v>377</v>
      </c>
      <c r="B62" s="21" t="s">
        <v>217</v>
      </c>
      <c r="C62" s="4">
        <v>44</v>
      </c>
      <c r="D62" s="4">
        <v>45</v>
      </c>
      <c r="E62" s="4">
        <v>89</v>
      </c>
      <c r="F62" s="11">
        <v>14</v>
      </c>
    </row>
    <row r="63" spans="1:6" x14ac:dyDescent="0.25">
      <c r="A63" s="4">
        <v>383</v>
      </c>
      <c r="B63" s="21" t="s">
        <v>218</v>
      </c>
      <c r="C63" s="4">
        <v>99</v>
      </c>
      <c r="D63" s="4">
        <v>277</v>
      </c>
      <c r="E63" s="4">
        <v>376</v>
      </c>
      <c r="F63" s="11">
        <v>0</v>
      </c>
    </row>
    <row r="64" spans="1:6" x14ac:dyDescent="0.25">
      <c r="A64" s="4">
        <v>446</v>
      </c>
      <c r="B64" s="21" t="s">
        <v>219</v>
      </c>
      <c r="C64" s="4">
        <v>62</v>
      </c>
      <c r="D64" s="4">
        <v>137</v>
      </c>
      <c r="E64" s="4">
        <v>199</v>
      </c>
      <c r="F64" s="11">
        <v>16</v>
      </c>
    </row>
    <row r="65" spans="1:6" x14ac:dyDescent="0.25">
      <c r="A65" s="4">
        <v>447</v>
      </c>
      <c r="B65" s="21" t="s">
        <v>220</v>
      </c>
      <c r="C65" s="4">
        <v>43</v>
      </c>
      <c r="D65" s="4">
        <v>63</v>
      </c>
      <c r="E65" s="4">
        <v>106</v>
      </c>
      <c r="F65" s="11">
        <v>5</v>
      </c>
    </row>
    <row r="66" spans="1:6" x14ac:dyDescent="0.25">
      <c r="A66" s="4">
        <v>454</v>
      </c>
      <c r="B66" s="21" t="s">
        <v>221</v>
      </c>
      <c r="C66" s="4">
        <v>154</v>
      </c>
      <c r="D66" s="4">
        <v>373</v>
      </c>
      <c r="E66" s="4">
        <v>527</v>
      </c>
      <c r="F66" s="11">
        <v>14</v>
      </c>
    </row>
    <row r="67" spans="1:6" x14ac:dyDescent="0.25">
      <c r="A67" s="4">
        <v>458</v>
      </c>
      <c r="B67" s="21" t="s">
        <v>222</v>
      </c>
      <c r="C67" s="4">
        <v>77</v>
      </c>
      <c r="D67" s="4">
        <v>188</v>
      </c>
      <c r="E67" s="4">
        <v>265</v>
      </c>
      <c r="F67" s="11">
        <v>1</v>
      </c>
    </row>
    <row r="68" spans="1:6" x14ac:dyDescent="0.25">
      <c r="A68" s="4">
        <v>462</v>
      </c>
      <c r="B68" s="21" t="s">
        <v>223</v>
      </c>
      <c r="C68" s="4">
        <v>130</v>
      </c>
      <c r="D68" s="4">
        <v>688</v>
      </c>
      <c r="E68" s="4">
        <v>818</v>
      </c>
      <c r="F68" s="11">
        <v>288</v>
      </c>
    </row>
    <row r="69" spans="1:6" x14ac:dyDescent="0.25">
      <c r="A69" s="4">
        <v>464</v>
      </c>
      <c r="B69" s="21" t="s">
        <v>224</v>
      </c>
      <c r="C69" s="4">
        <v>132</v>
      </c>
      <c r="D69" s="4">
        <v>345</v>
      </c>
      <c r="E69" s="4">
        <v>477</v>
      </c>
      <c r="F69" s="11">
        <v>159</v>
      </c>
    </row>
    <row r="70" spans="1:6" x14ac:dyDescent="0.25">
      <c r="A70" s="4">
        <v>484</v>
      </c>
      <c r="B70" s="21" t="s">
        <v>225</v>
      </c>
      <c r="C70" s="4">
        <v>119</v>
      </c>
      <c r="D70" s="4">
        <v>230</v>
      </c>
      <c r="E70" s="4">
        <v>349</v>
      </c>
      <c r="F70" s="11">
        <v>128</v>
      </c>
    </row>
    <row r="71" spans="1:6" x14ac:dyDescent="0.25">
      <c r="A71" s="4">
        <v>485</v>
      </c>
      <c r="B71" s="21" t="s">
        <v>226</v>
      </c>
      <c r="C71" s="4">
        <v>68</v>
      </c>
      <c r="D71" s="4">
        <v>108</v>
      </c>
      <c r="E71" s="4">
        <v>176</v>
      </c>
      <c r="F71" s="11">
        <v>61</v>
      </c>
    </row>
    <row r="72" spans="1:6" x14ac:dyDescent="0.25">
      <c r="A72" s="4">
        <v>498</v>
      </c>
      <c r="B72" s="21" t="s">
        <v>227</v>
      </c>
      <c r="C72" s="4">
        <v>116</v>
      </c>
      <c r="D72" s="4">
        <v>214</v>
      </c>
      <c r="E72" s="4">
        <v>330</v>
      </c>
      <c r="F72" s="11">
        <v>162</v>
      </c>
    </row>
    <row r="73" spans="1:6" x14ac:dyDescent="0.25">
      <c r="A73" s="4">
        <v>500</v>
      </c>
      <c r="B73" s="21" t="s">
        <v>228</v>
      </c>
      <c r="C73" s="4">
        <v>256</v>
      </c>
      <c r="D73" s="4">
        <v>358</v>
      </c>
      <c r="E73" s="4">
        <v>614</v>
      </c>
      <c r="F73" s="11">
        <v>113</v>
      </c>
    </row>
    <row r="74" spans="1:6" x14ac:dyDescent="0.25">
      <c r="A74" s="4">
        <v>516</v>
      </c>
      <c r="B74" s="21" t="s">
        <v>229</v>
      </c>
      <c r="C74" s="4">
        <v>42</v>
      </c>
      <c r="D74" s="4">
        <v>125</v>
      </c>
      <c r="E74" s="4">
        <v>167</v>
      </c>
      <c r="F74" s="11">
        <v>0</v>
      </c>
    </row>
    <row r="75" spans="1:6" ht="13" x14ac:dyDescent="0.3">
      <c r="A75" s="5" t="s">
        <v>510</v>
      </c>
      <c r="B75" s="5"/>
      <c r="C75" s="5">
        <v>2528</v>
      </c>
      <c r="D75" s="5">
        <v>7448</v>
      </c>
      <c r="E75" s="5">
        <v>9976</v>
      </c>
      <c r="F75" s="5">
        <v>1862</v>
      </c>
    </row>
    <row r="76" spans="1:6" ht="13" x14ac:dyDescent="0.3">
      <c r="A76" s="5" t="s">
        <v>230</v>
      </c>
      <c r="F76" s="11"/>
    </row>
    <row r="77" spans="1:6" x14ac:dyDescent="0.25">
      <c r="A77" s="4">
        <v>228</v>
      </c>
      <c r="B77" s="21" t="s">
        <v>231</v>
      </c>
      <c r="C77" s="4">
        <v>160</v>
      </c>
      <c r="D77" s="4">
        <v>446</v>
      </c>
      <c r="E77" s="4">
        <v>606</v>
      </c>
      <c r="F77" s="11">
        <v>313</v>
      </c>
    </row>
    <row r="78" spans="1:6" x14ac:dyDescent="0.25">
      <c r="A78" s="4">
        <v>245</v>
      </c>
      <c r="B78" s="21" t="s">
        <v>232</v>
      </c>
      <c r="C78" s="4">
        <v>71</v>
      </c>
      <c r="D78" s="4">
        <v>129</v>
      </c>
      <c r="E78" s="4">
        <v>200</v>
      </c>
      <c r="F78" s="11">
        <v>122</v>
      </c>
    </row>
    <row r="79" spans="1:6" x14ac:dyDescent="0.25">
      <c r="A79" s="4">
        <v>292</v>
      </c>
      <c r="B79" s="21" t="s">
        <v>233</v>
      </c>
      <c r="C79" s="4">
        <v>87</v>
      </c>
      <c r="D79" s="4">
        <v>190</v>
      </c>
      <c r="E79" s="4">
        <v>277</v>
      </c>
      <c r="F79" s="11">
        <v>200</v>
      </c>
    </row>
    <row r="80" spans="1:6" x14ac:dyDescent="0.25">
      <c r="A80" s="4">
        <v>304</v>
      </c>
      <c r="B80" s="21" t="s">
        <v>234</v>
      </c>
      <c r="C80" s="4">
        <v>183</v>
      </c>
      <c r="D80" s="4">
        <v>975</v>
      </c>
      <c r="E80" s="4">
        <v>1158</v>
      </c>
      <c r="F80" s="11">
        <v>288</v>
      </c>
    </row>
    <row r="81" spans="1:6" x14ac:dyDescent="0.25">
      <c r="A81" s="4">
        <v>340</v>
      </c>
      <c r="B81" s="21" t="s">
        <v>235</v>
      </c>
      <c r="C81" s="4">
        <v>223</v>
      </c>
      <c r="D81" s="4">
        <v>610</v>
      </c>
      <c r="E81" s="4">
        <v>833</v>
      </c>
      <c r="F81" s="11">
        <v>404</v>
      </c>
    </row>
    <row r="82" spans="1:6" x14ac:dyDescent="0.25">
      <c r="A82" s="4">
        <v>341</v>
      </c>
      <c r="B82" s="21" t="s">
        <v>236</v>
      </c>
      <c r="C82" s="4">
        <v>137</v>
      </c>
      <c r="D82" s="4">
        <v>551</v>
      </c>
      <c r="E82" s="4">
        <v>688</v>
      </c>
      <c r="F82" s="11">
        <v>390</v>
      </c>
    </row>
    <row r="83" spans="1:6" x14ac:dyDescent="0.25">
      <c r="A83" s="4">
        <v>351</v>
      </c>
      <c r="B83" s="21" t="s">
        <v>237</v>
      </c>
      <c r="C83" s="4">
        <v>136</v>
      </c>
      <c r="D83" s="4">
        <v>376</v>
      </c>
      <c r="E83" s="4">
        <v>512</v>
      </c>
      <c r="F83" s="11">
        <v>262</v>
      </c>
    </row>
    <row r="84" spans="1:6" x14ac:dyDescent="0.25">
      <c r="A84" s="4">
        <v>353</v>
      </c>
      <c r="B84" s="21" t="s">
        <v>238</v>
      </c>
      <c r="C84" s="4">
        <v>66</v>
      </c>
      <c r="D84" s="4">
        <v>161</v>
      </c>
      <c r="E84" s="4">
        <v>227</v>
      </c>
      <c r="F84" s="11">
        <v>518</v>
      </c>
    </row>
    <row r="85" spans="1:6" x14ac:dyDescent="0.25">
      <c r="A85" s="4">
        <v>434</v>
      </c>
      <c r="B85" s="21" t="s">
        <v>239</v>
      </c>
      <c r="C85" s="4">
        <v>87</v>
      </c>
      <c r="D85" s="4">
        <v>358</v>
      </c>
      <c r="E85" s="4">
        <v>445</v>
      </c>
      <c r="F85" s="11">
        <v>358</v>
      </c>
    </row>
    <row r="86" spans="1:6" x14ac:dyDescent="0.25">
      <c r="A86" s="4">
        <v>450</v>
      </c>
      <c r="B86" s="21" t="s">
        <v>240</v>
      </c>
      <c r="C86" s="4">
        <v>33</v>
      </c>
      <c r="D86" s="4">
        <v>81</v>
      </c>
      <c r="E86" s="4">
        <v>114</v>
      </c>
      <c r="F86" s="11">
        <v>5</v>
      </c>
    </row>
    <row r="87" spans="1:6" x14ac:dyDescent="0.25">
      <c r="A87" s="4">
        <v>459</v>
      </c>
      <c r="B87" s="21" t="s">
        <v>241</v>
      </c>
      <c r="C87" s="4">
        <v>56</v>
      </c>
      <c r="D87" s="4">
        <v>291</v>
      </c>
      <c r="E87" s="4">
        <v>347</v>
      </c>
      <c r="F87" s="11">
        <v>2</v>
      </c>
    </row>
    <row r="88" spans="1:6" x14ac:dyDescent="0.25">
      <c r="A88" s="4">
        <v>460</v>
      </c>
      <c r="B88" s="21" t="s">
        <v>242</v>
      </c>
      <c r="C88" s="4">
        <v>53</v>
      </c>
      <c r="D88" s="4">
        <v>242</v>
      </c>
      <c r="E88" s="4">
        <v>295</v>
      </c>
      <c r="F88" s="11">
        <v>83</v>
      </c>
    </row>
    <row r="89" spans="1:6" x14ac:dyDescent="0.25">
      <c r="A89" s="4">
        <v>470</v>
      </c>
      <c r="B89" s="21" t="s">
        <v>243</v>
      </c>
      <c r="C89" s="4">
        <v>61</v>
      </c>
      <c r="D89" s="4">
        <v>201</v>
      </c>
      <c r="E89" s="4">
        <v>262</v>
      </c>
      <c r="F89" s="11">
        <v>84</v>
      </c>
    </row>
    <row r="90" spans="1:6" x14ac:dyDescent="0.25">
      <c r="A90" s="4">
        <v>505</v>
      </c>
      <c r="B90" s="21" t="s">
        <v>244</v>
      </c>
      <c r="C90" s="4">
        <v>110</v>
      </c>
      <c r="D90" s="4">
        <v>354</v>
      </c>
      <c r="E90" s="4">
        <v>464</v>
      </c>
      <c r="F90" s="11">
        <v>36</v>
      </c>
    </row>
    <row r="91" spans="1:6" x14ac:dyDescent="0.25">
      <c r="A91" s="4">
        <v>509</v>
      </c>
      <c r="B91" s="21" t="s">
        <v>245</v>
      </c>
      <c r="C91" s="4">
        <v>164</v>
      </c>
      <c r="D91" s="4">
        <v>518</v>
      </c>
      <c r="E91" s="4">
        <v>682</v>
      </c>
      <c r="F91" s="11">
        <v>10</v>
      </c>
    </row>
    <row r="92" spans="1:6" ht="13" x14ac:dyDescent="0.3">
      <c r="A92" s="5" t="s">
        <v>510</v>
      </c>
      <c r="B92" s="5" t="s">
        <v>191</v>
      </c>
      <c r="C92" s="5">
        <v>1627</v>
      </c>
      <c r="D92" s="5">
        <v>5483</v>
      </c>
      <c r="E92" s="5">
        <v>7110</v>
      </c>
      <c r="F92" s="5">
        <v>3075</v>
      </c>
    </row>
    <row r="93" spans="1:6" ht="13" x14ac:dyDescent="0.3">
      <c r="A93" s="5" t="s">
        <v>246</v>
      </c>
      <c r="F93" s="11"/>
    </row>
    <row r="94" spans="1:6" x14ac:dyDescent="0.25">
      <c r="A94" s="4">
        <v>202</v>
      </c>
      <c r="B94" s="21" t="s">
        <v>247</v>
      </c>
      <c r="C94" s="4">
        <v>86</v>
      </c>
      <c r="D94" s="4">
        <v>76</v>
      </c>
      <c r="E94" s="4">
        <v>162</v>
      </c>
      <c r="F94" s="11">
        <v>11</v>
      </c>
    </row>
    <row r="95" spans="1:6" x14ac:dyDescent="0.25">
      <c r="A95" s="4">
        <v>220</v>
      </c>
      <c r="B95" s="21" t="s">
        <v>248</v>
      </c>
      <c r="C95" s="4">
        <v>98</v>
      </c>
      <c r="D95" s="4">
        <v>58</v>
      </c>
      <c r="E95" s="4">
        <v>156</v>
      </c>
      <c r="F95" s="11">
        <v>24</v>
      </c>
    </row>
    <row r="96" spans="1:6" x14ac:dyDescent="0.25">
      <c r="A96" s="4">
        <v>237</v>
      </c>
      <c r="B96" s="21" t="s">
        <v>249</v>
      </c>
      <c r="C96" s="4">
        <v>65</v>
      </c>
      <c r="D96" s="4">
        <v>540</v>
      </c>
      <c r="E96" s="4">
        <v>605</v>
      </c>
      <c r="F96" s="11">
        <v>13</v>
      </c>
    </row>
    <row r="97" spans="1:6" x14ac:dyDescent="0.25">
      <c r="A97" s="4">
        <v>254</v>
      </c>
      <c r="B97" s="21" t="s">
        <v>250</v>
      </c>
      <c r="C97" s="4">
        <v>190</v>
      </c>
      <c r="D97" s="4">
        <v>409</v>
      </c>
      <c r="E97" s="4">
        <v>599</v>
      </c>
      <c r="F97" s="11">
        <v>103</v>
      </c>
    </row>
    <row r="98" spans="1:6" x14ac:dyDescent="0.25">
      <c r="A98" s="4">
        <v>282</v>
      </c>
      <c r="B98" s="21" t="s">
        <v>50</v>
      </c>
      <c r="C98" s="4">
        <v>9</v>
      </c>
      <c r="D98" s="4">
        <v>62</v>
      </c>
      <c r="E98" s="4">
        <v>71</v>
      </c>
      <c r="F98" s="11">
        <v>8</v>
      </c>
    </row>
    <row r="99" spans="1:6" x14ac:dyDescent="0.25">
      <c r="A99" s="4">
        <v>344</v>
      </c>
      <c r="B99" s="21" t="s">
        <v>251</v>
      </c>
      <c r="C99" s="4">
        <v>37</v>
      </c>
      <c r="D99" s="4">
        <v>25</v>
      </c>
      <c r="E99" s="4">
        <v>62</v>
      </c>
      <c r="F99" s="11">
        <v>0</v>
      </c>
    </row>
    <row r="100" spans="1:6" x14ac:dyDescent="0.25">
      <c r="A100" s="4">
        <v>349</v>
      </c>
      <c r="B100" s="21" t="s">
        <v>252</v>
      </c>
      <c r="C100" s="4">
        <v>192</v>
      </c>
      <c r="D100" s="4">
        <v>173</v>
      </c>
      <c r="E100" s="4">
        <v>365</v>
      </c>
      <c r="F100" s="11">
        <v>9</v>
      </c>
    </row>
    <row r="101" spans="1:6" x14ac:dyDescent="0.25">
      <c r="A101" s="4">
        <v>373</v>
      </c>
      <c r="B101" s="21" t="s">
        <v>253</v>
      </c>
      <c r="C101" s="4">
        <v>131</v>
      </c>
      <c r="D101" s="4">
        <v>330</v>
      </c>
      <c r="E101" s="4">
        <v>461</v>
      </c>
      <c r="F101" s="11">
        <v>96</v>
      </c>
    </row>
    <row r="102" spans="1:6" x14ac:dyDescent="0.25">
      <c r="A102" s="4">
        <v>374</v>
      </c>
      <c r="B102" s="21" t="s">
        <v>87</v>
      </c>
      <c r="C102" s="4">
        <v>92</v>
      </c>
      <c r="D102" s="4">
        <v>234</v>
      </c>
      <c r="E102" s="4">
        <v>326</v>
      </c>
      <c r="F102" s="11">
        <v>91</v>
      </c>
    </row>
    <row r="103" spans="1:6" x14ac:dyDescent="0.25">
      <c r="A103" s="4">
        <v>382</v>
      </c>
      <c r="B103" s="21" t="s">
        <v>254</v>
      </c>
      <c r="C103" s="4">
        <v>49</v>
      </c>
      <c r="D103" s="4">
        <v>86</v>
      </c>
      <c r="E103" s="4">
        <v>135</v>
      </c>
      <c r="F103" s="11">
        <v>20</v>
      </c>
    </row>
    <row r="104" spans="1:6" x14ac:dyDescent="0.25">
      <c r="A104" s="4">
        <v>402</v>
      </c>
      <c r="B104" s="21" t="s">
        <v>255</v>
      </c>
      <c r="C104" s="4">
        <v>132</v>
      </c>
      <c r="D104" s="4">
        <v>444</v>
      </c>
      <c r="E104" s="4">
        <v>576</v>
      </c>
      <c r="F104" s="11">
        <v>107</v>
      </c>
    </row>
    <row r="105" spans="1:6" x14ac:dyDescent="0.25">
      <c r="A105" s="4">
        <v>418</v>
      </c>
      <c r="B105" s="21" t="s">
        <v>256</v>
      </c>
      <c r="C105" s="4">
        <v>21</v>
      </c>
      <c r="D105" s="4">
        <v>18</v>
      </c>
      <c r="E105" s="4">
        <v>39</v>
      </c>
      <c r="F105" s="11">
        <v>2</v>
      </c>
    </row>
    <row r="106" spans="1:6" x14ac:dyDescent="0.25">
      <c r="A106" s="4">
        <v>432</v>
      </c>
      <c r="B106" s="21" t="s">
        <v>257</v>
      </c>
      <c r="C106" s="4">
        <v>83</v>
      </c>
      <c r="D106" s="4">
        <v>223</v>
      </c>
      <c r="E106" s="4">
        <v>306</v>
      </c>
      <c r="F106" s="11">
        <v>43</v>
      </c>
    </row>
    <row r="107" spans="1:6" x14ac:dyDescent="0.25">
      <c r="A107" s="4">
        <v>455</v>
      </c>
      <c r="B107" s="21" t="s">
        <v>258</v>
      </c>
      <c r="C107" s="4">
        <v>132</v>
      </c>
      <c r="D107" s="4">
        <v>276</v>
      </c>
      <c r="E107" s="4">
        <v>408</v>
      </c>
      <c r="F107" s="11">
        <v>111</v>
      </c>
    </row>
    <row r="108" spans="1:6" x14ac:dyDescent="0.25">
      <c r="A108" s="4">
        <v>497</v>
      </c>
      <c r="B108" s="21" t="s">
        <v>259</v>
      </c>
      <c r="C108" s="4">
        <v>1</v>
      </c>
      <c r="D108" s="4">
        <v>15</v>
      </c>
      <c r="E108" s="4">
        <v>16</v>
      </c>
      <c r="F108" s="11">
        <v>1</v>
      </c>
    </row>
    <row r="109" spans="1:6" ht="13" x14ac:dyDescent="0.3">
      <c r="A109" s="5" t="s">
        <v>510</v>
      </c>
      <c r="B109" s="5"/>
      <c r="C109" s="5">
        <v>1318</v>
      </c>
      <c r="D109" s="5">
        <v>2969</v>
      </c>
      <c r="E109" s="5">
        <v>4287</v>
      </c>
      <c r="F109" s="5">
        <v>639</v>
      </c>
    </row>
    <row r="110" spans="1:6" ht="13" x14ac:dyDescent="0.3">
      <c r="A110" s="5" t="s">
        <v>511</v>
      </c>
      <c r="B110" s="5"/>
      <c r="C110" s="5">
        <v>5473</v>
      </c>
      <c r="D110" s="5">
        <v>15900</v>
      </c>
      <c r="E110" s="5">
        <v>21373</v>
      </c>
      <c r="F110" s="5">
        <v>5576</v>
      </c>
    </row>
    <row r="111" spans="1:6" ht="13" x14ac:dyDescent="0.3">
      <c r="A111" s="5" t="s">
        <v>260</v>
      </c>
      <c r="B111" s="5"/>
      <c r="C111" s="5"/>
      <c r="D111" s="5"/>
      <c r="E111" s="5"/>
      <c r="F111" s="12"/>
    </row>
    <row r="112" spans="1:6" ht="13" x14ac:dyDescent="0.3">
      <c r="A112" s="5" t="s">
        <v>261</v>
      </c>
      <c r="B112" s="5"/>
      <c r="C112" s="5"/>
      <c r="D112" s="5"/>
      <c r="E112" s="5"/>
      <c r="F112" s="12"/>
    </row>
    <row r="113" spans="1:6" x14ac:dyDescent="0.25">
      <c r="A113" s="4">
        <v>207</v>
      </c>
      <c r="B113" s="21" t="s">
        <v>262</v>
      </c>
      <c r="C113" s="4">
        <v>171</v>
      </c>
      <c r="D113" s="4">
        <v>361</v>
      </c>
      <c r="E113" s="4">
        <v>532</v>
      </c>
      <c r="F113" s="11">
        <v>166</v>
      </c>
    </row>
    <row r="114" spans="1:6" x14ac:dyDescent="0.25">
      <c r="A114" s="4">
        <v>210</v>
      </c>
      <c r="B114" s="21" t="s">
        <v>263</v>
      </c>
      <c r="C114" s="4">
        <v>52</v>
      </c>
      <c r="D114" s="4">
        <v>235</v>
      </c>
      <c r="E114" s="4">
        <v>287</v>
      </c>
      <c r="F114" s="11">
        <v>18</v>
      </c>
    </row>
    <row r="115" spans="1:6" x14ac:dyDescent="0.25">
      <c r="A115" s="4">
        <v>241</v>
      </c>
      <c r="B115" s="21" t="s">
        <v>264</v>
      </c>
      <c r="C115" s="4">
        <v>155</v>
      </c>
      <c r="D115" s="4">
        <v>419</v>
      </c>
      <c r="E115" s="4">
        <v>574</v>
      </c>
      <c r="F115" s="11">
        <v>110</v>
      </c>
    </row>
    <row r="116" spans="1:6" x14ac:dyDescent="0.25">
      <c r="A116" s="4">
        <v>258</v>
      </c>
      <c r="B116" s="21" t="s">
        <v>265</v>
      </c>
      <c r="C116" s="4">
        <v>5</v>
      </c>
      <c r="D116" s="4">
        <v>22</v>
      </c>
      <c r="E116" s="4">
        <v>27</v>
      </c>
      <c r="F116" s="11">
        <v>2</v>
      </c>
    </row>
    <row r="117" spans="1:6" x14ac:dyDescent="0.25">
      <c r="A117" s="4">
        <v>269</v>
      </c>
      <c r="B117" s="21" t="s">
        <v>266</v>
      </c>
      <c r="C117" s="4">
        <v>57</v>
      </c>
      <c r="D117" s="4">
        <v>118</v>
      </c>
      <c r="E117" s="4">
        <v>175</v>
      </c>
      <c r="F117" s="11">
        <v>20</v>
      </c>
    </row>
    <row r="118" spans="1:6" x14ac:dyDescent="0.25">
      <c r="A118" s="4">
        <v>277</v>
      </c>
      <c r="B118" s="21" t="s">
        <v>267</v>
      </c>
      <c r="C118" s="4">
        <v>190</v>
      </c>
      <c r="D118" s="4">
        <v>333</v>
      </c>
      <c r="E118" s="4">
        <v>523</v>
      </c>
      <c r="F118" s="11">
        <v>156</v>
      </c>
    </row>
    <row r="119" spans="1:6" x14ac:dyDescent="0.25">
      <c r="A119" s="4">
        <v>325</v>
      </c>
      <c r="B119" s="21" t="s">
        <v>268</v>
      </c>
      <c r="C119" s="4">
        <v>15</v>
      </c>
      <c r="D119" s="4">
        <v>72</v>
      </c>
      <c r="E119" s="4">
        <v>87</v>
      </c>
      <c r="F119" s="11">
        <v>8</v>
      </c>
    </row>
    <row r="120" spans="1:6" x14ac:dyDescent="0.25">
      <c r="A120" s="4">
        <v>346</v>
      </c>
      <c r="B120" s="21" t="s">
        <v>75</v>
      </c>
      <c r="C120" s="4">
        <v>33</v>
      </c>
      <c r="D120" s="4">
        <v>160</v>
      </c>
      <c r="E120" s="4">
        <v>193</v>
      </c>
      <c r="F120" s="11">
        <v>47</v>
      </c>
    </row>
    <row r="121" spans="1:6" x14ac:dyDescent="0.25">
      <c r="A121" s="4">
        <v>422</v>
      </c>
      <c r="B121" s="21" t="s">
        <v>269</v>
      </c>
      <c r="C121" s="4">
        <v>247</v>
      </c>
      <c r="D121" s="4">
        <v>635</v>
      </c>
      <c r="E121" s="4">
        <v>882</v>
      </c>
      <c r="F121" s="11">
        <v>199</v>
      </c>
    </row>
    <row r="122" spans="1:6" x14ac:dyDescent="0.25">
      <c r="A122" s="4">
        <v>442</v>
      </c>
      <c r="B122" s="21" t="s">
        <v>270</v>
      </c>
      <c r="C122" s="4">
        <v>6</v>
      </c>
      <c r="D122" s="4">
        <v>20</v>
      </c>
      <c r="E122" s="4">
        <v>26</v>
      </c>
      <c r="F122" s="11">
        <v>8</v>
      </c>
    </row>
    <row r="123" spans="1:6" x14ac:dyDescent="0.25">
      <c r="A123" s="4">
        <v>461</v>
      </c>
      <c r="B123" s="21" t="s">
        <v>271</v>
      </c>
      <c r="C123" s="4">
        <v>46</v>
      </c>
      <c r="D123" s="4">
        <v>77</v>
      </c>
      <c r="E123" s="4">
        <v>123</v>
      </c>
      <c r="F123" s="11">
        <v>8</v>
      </c>
    </row>
    <row r="124" spans="1:6" x14ac:dyDescent="0.25">
      <c r="A124" s="4">
        <v>474</v>
      </c>
      <c r="B124" s="21" t="s">
        <v>272</v>
      </c>
      <c r="C124" s="4">
        <v>118</v>
      </c>
      <c r="D124" s="4">
        <v>222</v>
      </c>
      <c r="E124" s="4">
        <v>340</v>
      </c>
      <c r="F124" s="11">
        <v>37</v>
      </c>
    </row>
    <row r="125" spans="1:6" x14ac:dyDescent="0.25">
      <c r="A125" s="4">
        <v>488</v>
      </c>
      <c r="B125" s="21" t="s">
        <v>273</v>
      </c>
      <c r="C125" s="4">
        <v>267</v>
      </c>
      <c r="D125" s="4">
        <v>568</v>
      </c>
      <c r="E125" s="4">
        <v>835</v>
      </c>
      <c r="F125" s="11">
        <v>156</v>
      </c>
    </row>
    <row r="126" spans="1:6" x14ac:dyDescent="0.25">
      <c r="A126" s="4">
        <v>503</v>
      </c>
      <c r="B126" s="21" t="s">
        <v>274</v>
      </c>
      <c r="C126" s="4">
        <v>310</v>
      </c>
      <c r="D126" s="4">
        <v>1401</v>
      </c>
      <c r="E126" s="4">
        <v>1711</v>
      </c>
      <c r="F126" s="11">
        <v>152</v>
      </c>
    </row>
    <row r="127" spans="1:6" ht="13" x14ac:dyDescent="0.3">
      <c r="A127" s="5" t="s">
        <v>510</v>
      </c>
      <c r="B127" s="5" t="s">
        <v>191</v>
      </c>
      <c r="C127" s="5">
        <v>1672</v>
      </c>
      <c r="D127" s="5">
        <v>4643</v>
      </c>
      <c r="E127" s="5">
        <v>6315</v>
      </c>
      <c r="F127" s="5">
        <v>1087</v>
      </c>
    </row>
    <row r="128" spans="1:6" ht="13" x14ac:dyDescent="0.3">
      <c r="A128" s="5" t="s">
        <v>275</v>
      </c>
      <c r="F128" s="11"/>
    </row>
    <row r="129" spans="1:6" x14ac:dyDescent="0.25">
      <c r="A129" s="4">
        <v>20</v>
      </c>
      <c r="B129" s="21" t="s">
        <v>276</v>
      </c>
      <c r="C129" s="4">
        <v>198</v>
      </c>
      <c r="D129" s="4">
        <v>1550</v>
      </c>
      <c r="E129" s="4">
        <v>1748</v>
      </c>
      <c r="F129" s="11">
        <v>152</v>
      </c>
    </row>
    <row r="130" spans="1:6" x14ac:dyDescent="0.25">
      <c r="A130" s="4">
        <v>21</v>
      </c>
      <c r="B130" s="21" t="s">
        <v>277</v>
      </c>
      <c r="C130" s="4">
        <v>209</v>
      </c>
      <c r="D130" s="4">
        <v>1128</v>
      </c>
      <c r="E130" s="4">
        <v>1337</v>
      </c>
      <c r="F130" s="11">
        <v>362</v>
      </c>
    </row>
    <row r="131" spans="1:6" x14ac:dyDescent="0.25">
      <c r="A131" s="4">
        <v>26</v>
      </c>
      <c r="B131" s="21" t="s">
        <v>278</v>
      </c>
      <c r="C131" s="4">
        <v>109</v>
      </c>
      <c r="D131" s="4">
        <v>1199</v>
      </c>
      <c r="E131" s="4">
        <v>1308</v>
      </c>
      <c r="F131" s="11">
        <v>233</v>
      </c>
    </row>
    <row r="132" spans="1:6" x14ac:dyDescent="0.25">
      <c r="A132" s="4">
        <v>29</v>
      </c>
      <c r="B132" s="21" t="s">
        <v>279</v>
      </c>
      <c r="C132" s="4">
        <v>165</v>
      </c>
      <c r="D132" s="4">
        <v>964</v>
      </c>
      <c r="E132" s="4">
        <v>1129</v>
      </c>
      <c r="F132" s="11">
        <v>132</v>
      </c>
    </row>
    <row r="133" spans="1:6" x14ac:dyDescent="0.25">
      <c r="A133" s="4">
        <v>33</v>
      </c>
      <c r="B133" s="21" t="s">
        <v>280</v>
      </c>
      <c r="C133" s="4">
        <v>39</v>
      </c>
      <c r="D133" s="4">
        <v>344</v>
      </c>
      <c r="E133" s="4">
        <v>383</v>
      </c>
      <c r="F133" s="11">
        <v>76</v>
      </c>
    </row>
    <row r="134" spans="1:6" x14ac:dyDescent="0.25">
      <c r="A134" s="4">
        <v>34</v>
      </c>
      <c r="B134" s="21" t="s">
        <v>281</v>
      </c>
      <c r="C134" s="4">
        <v>147</v>
      </c>
      <c r="D134" s="4">
        <v>768</v>
      </c>
      <c r="E134" s="4">
        <v>915</v>
      </c>
      <c r="F134" s="11">
        <v>133</v>
      </c>
    </row>
    <row r="135" spans="1:6" x14ac:dyDescent="0.25">
      <c r="A135" s="4">
        <v>35</v>
      </c>
      <c r="B135" s="21" t="s">
        <v>282</v>
      </c>
      <c r="C135" s="4">
        <v>77</v>
      </c>
      <c r="D135" s="4">
        <v>687</v>
      </c>
      <c r="E135" s="4">
        <v>764</v>
      </c>
      <c r="F135" s="11">
        <v>323</v>
      </c>
    </row>
    <row r="136" spans="1:6" x14ac:dyDescent="0.25">
      <c r="A136" s="4">
        <v>39</v>
      </c>
      <c r="B136" s="21" t="s">
        <v>283</v>
      </c>
      <c r="C136" s="4">
        <v>168</v>
      </c>
      <c r="D136" s="4">
        <v>1606</v>
      </c>
      <c r="E136" s="4">
        <v>1774</v>
      </c>
      <c r="F136" s="11">
        <v>588</v>
      </c>
    </row>
    <row r="137" spans="1:6" x14ac:dyDescent="0.25">
      <c r="A137" s="4">
        <v>45</v>
      </c>
      <c r="B137" s="21" t="s">
        <v>284</v>
      </c>
      <c r="C137" s="4">
        <v>120</v>
      </c>
      <c r="D137" s="4">
        <v>939</v>
      </c>
      <c r="E137" s="4">
        <v>1059</v>
      </c>
      <c r="F137" s="11">
        <v>166</v>
      </c>
    </row>
    <row r="138" spans="1:6" x14ac:dyDescent="0.25">
      <c r="A138" s="4">
        <v>46</v>
      </c>
      <c r="B138" s="21" t="s">
        <v>285</v>
      </c>
      <c r="C138" s="4">
        <v>125</v>
      </c>
      <c r="D138" s="4">
        <v>644</v>
      </c>
      <c r="E138" s="4">
        <v>769</v>
      </c>
      <c r="F138" s="11">
        <v>174</v>
      </c>
    </row>
    <row r="139" spans="1:6" x14ac:dyDescent="0.25">
      <c r="A139" s="4">
        <v>48</v>
      </c>
      <c r="B139" s="21" t="s">
        <v>286</v>
      </c>
      <c r="C139" s="4">
        <v>55</v>
      </c>
      <c r="D139" s="4">
        <v>401</v>
      </c>
      <c r="E139" s="4">
        <v>456</v>
      </c>
      <c r="F139" s="11">
        <v>68</v>
      </c>
    </row>
    <row r="140" spans="1:6" x14ac:dyDescent="0.25">
      <c r="A140" s="4">
        <v>54</v>
      </c>
      <c r="B140" s="21" t="s">
        <v>287</v>
      </c>
      <c r="C140" s="4">
        <v>64</v>
      </c>
      <c r="D140" s="4">
        <v>628</v>
      </c>
      <c r="E140" s="4">
        <v>692</v>
      </c>
      <c r="F140" s="11">
        <v>129</v>
      </c>
    </row>
    <row r="141" spans="1:6" x14ac:dyDescent="0.25">
      <c r="A141" s="4">
        <v>56</v>
      </c>
      <c r="B141" s="21" t="s">
        <v>288</v>
      </c>
      <c r="C141" s="4">
        <v>136</v>
      </c>
      <c r="D141" s="4">
        <v>870</v>
      </c>
      <c r="E141" s="4">
        <v>1006</v>
      </c>
      <c r="F141" s="11">
        <v>553</v>
      </c>
    </row>
    <row r="142" spans="1:6" x14ac:dyDescent="0.25">
      <c r="A142" s="4">
        <v>70</v>
      </c>
      <c r="B142" s="21" t="s">
        <v>289</v>
      </c>
      <c r="C142" s="4">
        <v>126</v>
      </c>
      <c r="D142" s="4">
        <v>1112</v>
      </c>
      <c r="E142" s="4">
        <v>1238</v>
      </c>
      <c r="F142" s="11">
        <v>239</v>
      </c>
    </row>
    <row r="143" spans="1:6" x14ac:dyDescent="0.25">
      <c r="A143" s="4">
        <v>80</v>
      </c>
      <c r="B143" s="21" t="s">
        <v>290</v>
      </c>
      <c r="C143" s="4">
        <v>9</v>
      </c>
      <c r="D143" s="4">
        <v>223</v>
      </c>
      <c r="E143" s="4">
        <v>232</v>
      </c>
      <c r="F143" s="11">
        <v>1506</v>
      </c>
    </row>
    <row r="144" spans="1:6" x14ac:dyDescent="0.25">
      <c r="A144" s="4">
        <v>90</v>
      </c>
      <c r="B144" s="21" t="s">
        <v>291</v>
      </c>
      <c r="C144" s="4">
        <v>69</v>
      </c>
      <c r="D144" s="4">
        <v>276</v>
      </c>
      <c r="E144" s="4">
        <v>345</v>
      </c>
      <c r="F144" s="11">
        <v>226</v>
      </c>
    </row>
    <row r="145" spans="1:6" ht="13" x14ac:dyDescent="0.3">
      <c r="A145" s="5" t="s">
        <v>510</v>
      </c>
      <c r="B145" s="5"/>
      <c r="C145" s="5">
        <v>1816</v>
      </c>
      <c r="D145" s="5">
        <v>13339</v>
      </c>
      <c r="E145" s="5">
        <v>15155</v>
      </c>
      <c r="F145" s="5">
        <v>5060</v>
      </c>
    </row>
    <row r="146" spans="1:6" ht="13" x14ac:dyDescent="0.3">
      <c r="A146" s="5" t="s">
        <v>292</v>
      </c>
      <c r="F146" s="11"/>
    </row>
    <row r="147" spans="1:6" x14ac:dyDescent="0.25">
      <c r="A147" s="4">
        <v>7</v>
      </c>
      <c r="B147" s="21" t="s">
        <v>293</v>
      </c>
      <c r="C147" s="4">
        <v>192</v>
      </c>
      <c r="D147" s="4">
        <v>536</v>
      </c>
      <c r="E147" s="4">
        <v>728</v>
      </c>
      <c r="F147" s="11">
        <v>227</v>
      </c>
    </row>
    <row r="148" spans="1:6" x14ac:dyDescent="0.25">
      <c r="A148" s="4">
        <v>8</v>
      </c>
      <c r="B148" s="21" t="s">
        <v>294</v>
      </c>
      <c r="C148" s="4">
        <v>243</v>
      </c>
      <c r="D148" s="4">
        <v>1679</v>
      </c>
      <c r="E148" s="4">
        <v>1922</v>
      </c>
      <c r="F148" s="11">
        <v>162</v>
      </c>
    </row>
    <row r="149" spans="1:6" x14ac:dyDescent="0.25">
      <c r="A149" s="4">
        <v>31</v>
      </c>
      <c r="B149" s="21" t="s">
        <v>295</v>
      </c>
      <c r="C149" s="4">
        <v>368</v>
      </c>
      <c r="D149" s="4">
        <v>856</v>
      </c>
      <c r="E149" s="4">
        <v>1224</v>
      </c>
      <c r="F149" s="11">
        <v>435</v>
      </c>
    </row>
    <row r="150" spans="1:6" x14ac:dyDescent="0.25">
      <c r="A150" s="4">
        <v>79</v>
      </c>
      <c r="B150" s="21" t="s">
        <v>296</v>
      </c>
      <c r="C150" s="4">
        <v>91</v>
      </c>
      <c r="D150" s="4">
        <v>353</v>
      </c>
      <c r="E150" s="4">
        <v>444</v>
      </c>
      <c r="F150" s="11">
        <v>203</v>
      </c>
    </row>
    <row r="151" spans="1:6" x14ac:dyDescent="0.25">
      <c r="A151" s="4">
        <v>84</v>
      </c>
      <c r="B151" s="21" t="s">
        <v>297</v>
      </c>
      <c r="C151" s="4">
        <v>172</v>
      </c>
      <c r="D151" s="4">
        <v>517</v>
      </c>
      <c r="E151" s="4">
        <v>689</v>
      </c>
      <c r="F151" s="11">
        <v>331</v>
      </c>
    </row>
    <row r="152" spans="1:6" x14ac:dyDescent="0.25">
      <c r="A152" s="4">
        <v>87</v>
      </c>
      <c r="B152" s="21" t="s">
        <v>298</v>
      </c>
      <c r="C152" s="4">
        <v>175</v>
      </c>
      <c r="D152" s="4">
        <v>437</v>
      </c>
      <c r="E152" s="4">
        <v>612</v>
      </c>
      <c r="F152" s="11">
        <v>211</v>
      </c>
    </row>
    <row r="153" spans="1:6" x14ac:dyDescent="0.25">
      <c r="A153" s="4">
        <v>88</v>
      </c>
      <c r="B153" s="21" t="s">
        <v>299</v>
      </c>
      <c r="C153" s="4">
        <v>471</v>
      </c>
      <c r="D153" s="4">
        <v>1250</v>
      </c>
      <c r="E153" s="4">
        <v>1721</v>
      </c>
      <c r="F153" s="11">
        <v>249</v>
      </c>
    </row>
    <row r="154" spans="1:6" x14ac:dyDescent="0.25">
      <c r="A154" s="4">
        <v>92</v>
      </c>
      <c r="B154" s="21" t="s">
        <v>300</v>
      </c>
      <c r="C154" s="4">
        <v>364</v>
      </c>
      <c r="D154" s="4">
        <v>808</v>
      </c>
      <c r="E154" s="4">
        <v>1172</v>
      </c>
      <c r="F154" s="11">
        <v>170</v>
      </c>
    </row>
    <row r="155" spans="1:6" x14ac:dyDescent="0.25">
      <c r="A155" s="4">
        <v>93</v>
      </c>
      <c r="B155" s="21" t="s">
        <v>301</v>
      </c>
      <c r="C155" s="4">
        <v>127</v>
      </c>
      <c r="D155" s="4">
        <v>622</v>
      </c>
      <c r="E155" s="4">
        <v>749</v>
      </c>
      <c r="F155" s="11">
        <v>265</v>
      </c>
    </row>
    <row r="156" spans="1:6" x14ac:dyDescent="0.25">
      <c r="A156" s="4">
        <v>248</v>
      </c>
      <c r="B156" s="21" t="s">
        <v>302</v>
      </c>
      <c r="C156" s="4">
        <v>85</v>
      </c>
      <c r="D156" s="4">
        <v>310</v>
      </c>
      <c r="E156" s="4">
        <v>395</v>
      </c>
      <c r="F156" s="11">
        <v>47</v>
      </c>
    </row>
    <row r="157" spans="1:6" x14ac:dyDescent="0.25">
      <c r="A157" s="4">
        <v>421</v>
      </c>
      <c r="B157" s="21" t="s">
        <v>303</v>
      </c>
      <c r="C157" s="4">
        <v>84</v>
      </c>
      <c r="D157" s="4">
        <v>299</v>
      </c>
      <c r="E157" s="4">
        <v>383</v>
      </c>
      <c r="F157" s="11">
        <v>3</v>
      </c>
    </row>
    <row r="158" spans="1:6" x14ac:dyDescent="0.25">
      <c r="A158" s="4">
        <v>489</v>
      </c>
      <c r="B158" s="21" t="s">
        <v>304</v>
      </c>
      <c r="C158" s="4">
        <v>47</v>
      </c>
      <c r="D158" s="4">
        <v>179</v>
      </c>
      <c r="E158" s="4">
        <v>226</v>
      </c>
      <c r="F158" s="11">
        <v>83</v>
      </c>
    </row>
    <row r="159" spans="1:6" ht="13" x14ac:dyDescent="0.3">
      <c r="A159" s="5" t="s">
        <v>510</v>
      </c>
      <c r="B159" s="5" t="s">
        <v>191</v>
      </c>
      <c r="C159" s="5">
        <v>2419</v>
      </c>
      <c r="D159" s="5">
        <v>7846</v>
      </c>
      <c r="E159" s="5">
        <v>10265</v>
      </c>
      <c r="F159" s="5">
        <v>2386</v>
      </c>
    </row>
    <row r="160" spans="1:6" ht="13" x14ac:dyDescent="0.3">
      <c r="A160" s="5" t="s">
        <v>511</v>
      </c>
      <c r="B160" s="5"/>
      <c r="C160" s="5">
        <v>5907</v>
      </c>
      <c r="D160" s="5">
        <v>25828</v>
      </c>
      <c r="E160" s="5">
        <v>31735</v>
      </c>
      <c r="F160" s="5">
        <v>8533</v>
      </c>
    </row>
    <row r="161" spans="1:6" ht="13" x14ac:dyDescent="0.3">
      <c r="A161" s="5" t="s">
        <v>305</v>
      </c>
      <c r="B161" s="5"/>
      <c r="C161" s="5"/>
      <c r="D161" s="5"/>
      <c r="E161" s="5"/>
      <c r="F161" s="12"/>
    </row>
    <row r="162" spans="1:6" ht="13" x14ac:dyDescent="0.3">
      <c r="A162" s="5" t="s">
        <v>306</v>
      </c>
      <c r="B162" s="5"/>
      <c r="C162" s="5"/>
      <c r="D162" s="5"/>
      <c r="E162" s="5"/>
      <c r="F162" s="12"/>
    </row>
    <row r="163" spans="1:6" x14ac:dyDescent="0.25">
      <c r="A163" s="4">
        <v>32</v>
      </c>
      <c r="B163" s="21" t="s">
        <v>307</v>
      </c>
      <c r="C163" s="4">
        <v>349</v>
      </c>
      <c r="D163" s="4">
        <v>1000</v>
      </c>
      <c r="E163" s="4">
        <v>1349</v>
      </c>
      <c r="F163" s="11">
        <v>159</v>
      </c>
    </row>
    <row r="164" spans="1:6" x14ac:dyDescent="0.25">
      <c r="A164" s="4">
        <v>43</v>
      </c>
      <c r="B164" s="21" t="s">
        <v>308</v>
      </c>
      <c r="C164" s="4">
        <v>240</v>
      </c>
      <c r="D164" s="4">
        <v>750</v>
      </c>
      <c r="E164" s="4">
        <v>990</v>
      </c>
      <c r="F164" s="11">
        <v>127</v>
      </c>
    </row>
    <row r="165" spans="1:6" x14ac:dyDescent="0.25">
      <c r="A165" s="4">
        <v>63</v>
      </c>
      <c r="B165" s="21" t="s">
        <v>309</v>
      </c>
      <c r="C165" s="4">
        <v>391</v>
      </c>
      <c r="D165" s="4">
        <v>1348</v>
      </c>
      <c r="E165" s="4">
        <v>1739</v>
      </c>
      <c r="F165" s="11">
        <v>114</v>
      </c>
    </row>
    <row r="166" spans="1:6" x14ac:dyDescent="0.25">
      <c r="A166" s="4">
        <v>67</v>
      </c>
      <c r="B166" s="21" t="s">
        <v>310</v>
      </c>
      <c r="C166" s="4">
        <v>165</v>
      </c>
      <c r="D166" s="4">
        <v>966</v>
      </c>
      <c r="E166" s="4">
        <v>1131</v>
      </c>
      <c r="F166" s="11">
        <v>163</v>
      </c>
    </row>
    <row r="167" spans="1:6" x14ac:dyDescent="0.25">
      <c r="A167" s="4">
        <v>71</v>
      </c>
      <c r="B167" s="21" t="s">
        <v>311</v>
      </c>
      <c r="C167" s="4">
        <v>103</v>
      </c>
      <c r="D167" s="4">
        <v>884</v>
      </c>
      <c r="E167" s="4">
        <v>987</v>
      </c>
      <c r="F167" s="11">
        <v>85</v>
      </c>
    </row>
    <row r="168" spans="1:6" x14ac:dyDescent="0.25">
      <c r="A168" s="4">
        <v>77</v>
      </c>
      <c r="B168" s="21" t="s">
        <v>312</v>
      </c>
      <c r="C168" s="4">
        <v>329</v>
      </c>
      <c r="D168" s="4">
        <v>950</v>
      </c>
      <c r="E168" s="4">
        <v>1279</v>
      </c>
      <c r="F168" s="11">
        <v>117</v>
      </c>
    </row>
    <row r="169" spans="1:6" x14ac:dyDescent="0.25">
      <c r="A169" s="4">
        <v>78</v>
      </c>
      <c r="B169" s="21" t="s">
        <v>313</v>
      </c>
      <c r="C169" s="4">
        <v>582</v>
      </c>
      <c r="D169" s="4">
        <v>841</v>
      </c>
      <c r="E169" s="4">
        <v>1423</v>
      </c>
      <c r="F169" s="11">
        <v>218</v>
      </c>
    </row>
    <row r="170" spans="1:6" x14ac:dyDescent="0.25">
      <c r="A170" s="4">
        <v>83</v>
      </c>
      <c r="B170" s="21" t="s">
        <v>314</v>
      </c>
      <c r="C170" s="4">
        <v>113</v>
      </c>
      <c r="D170" s="4">
        <v>179</v>
      </c>
      <c r="E170" s="4">
        <v>292</v>
      </c>
      <c r="F170" s="11">
        <v>20</v>
      </c>
    </row>
    <row r="171" spans="1:6" x14ac:dyDescent="0.25">
      <c r="A171" s="4">
        <v>86</v>
      </c>
      <c r="B171" s="21" t="s">
        <v>315</v>
      </c>
      <c r="C171" s="4">
        <v>311</v>
      </c>
      <c r="D171" s="4">
        <v>1011</v>
      </c>
      <c r="E171" s="4">
        <v>1322</v>
      </c>
      <c r="F171" s="11">
        <v>241</v>
      </c>
    </row>
    <row r="172" spans="1:6" x14ac:dyDescent="0.25">
      <c r="A172" s="4">
        <v>94</v>
      </c>
      <c r="B172" s="21" t="s">
        <v>316</v>
      </c>
      <c r="C172" s="4">
        <v>132</v>
      </c>
      <c r="D172" s="4">
        <v>885</v>
      </c>
      <c r="E172" s="4">
        <v>1017</v>
      </c>
      <c r="F172" s="11">
        <v>152</v>
      </c>
    </row>
    <row r="173" spans="1:6" x14ac:dyDescent="0.25">
      <c r="A173" s="4">
        <v>96</v>
      </c>
      <c r="B173" s="21" t="s">
        <v>317</v>
      </c>
      <c r="C173" s="4">
        <v>176</v>
      </c>
      <c r="D173" s="4">
        <v>577</v>
      </c>
      <c r="E173" s="4">
        <v>753</v>
      </c>
      <c r="F173" s="11">
        <v>228</v>
      </c>
    </row>
    <row r="174" spans="1:6" x14ac:dyDescent="0.25">
      <c r="A174" s="4">
        <v>97</v>
      </c>
      <c r="B174" s="21" t="s">
        <v>318</v>
      </c>
      <c r="C174" s="4">
        <v>210</v>
      </c>
      <c r="D174" s="4">
        <v>984</v>
      </c>
      <c r="E174" s="4">
        <v>1194</v>
      </c>
      <c r="F174" s="11">
        <v>155</v>
      </c>
    </row>
    <row r="175" spans="1:6" x14ac:dyDescent="0.25">
      <c r="A175" s="4">
        <v>98</v>
      </c>
      <c r="B175" s="21" t="s">
        <v>319</v>
      </c>
      <c r="C175" s="4">
        <v>166</v>
      </c>
      <c r="D175" s="4">
        <v>268</v>
      </c>
      <c r="E175" s="4">
        <v>434</v>
      </c>
      <c r="F175" s="11">
        <v>152</v>
      </c>
    </row>
    <row r="176" spans="1:6" x14ac:dyDescent="0.25">
      <c r="A176" s="4">
        <v>102</v>
      </c>
      <c r="B176" s="21" t="s">
        <v>320</v>
      </c>
      <c r="C176" s="4">
        <v>228</v>
      </c>
      <c r="D176" s="4">
        <v>943</v>
      </c>
      <c r="E176" s="4">
        <v>1171</v>
      </c>
      <c r="F176" s="11">
        <v>113</v>
      </c>
    </row>
    <row r="177" spans="1:6" ht="13" x14ac:dyDescent="0.3">
      <c r="A177" s="5" t="s">
        <v>510</v>
      </c>
      <c r="B177" s="5" t="s">
        <v>191</v>
      </c>
      <c r="C177" s="5">
        <v>3495</v>
      </c>
      <c r="D177" s="5">
        <v>11586</v>
      </c>
      <c r="E177" s="5">
        <v>15081</v>
      </c>
      <c r="F177" s="5">
        <v>2044</v>
      </c>
    </row>
    <row r="178" spans="1:6" ht="13" x14ac:dyDescent="0.3">
      <c r="A178" s="5" t="s">
        <v>321</v>
      </c>
      <c r="F178" s="11"/>
    </row>
    <row r="179" spans="1:6" x14ac:dyDescent="0.25">
      <c r="A179" s="4">
        <v>23</v>
      </c>
      <c r="B179" s="21" t="s">
        <v>322</v>
      </c>
      <c r="C179" s="4">
        <v>80</v>
      </c>
      <c r="D179" s="4">
        <v>732</v>
      </c>
      <c r="E179" s="4">
        <v>812</v>
      </c>
      <c r="F179" s="11">
        <v>104</v>
      </c>
    </row>
    <row r="180" spans="1:6" x14ac:dyDescent="0.25">
      <c r="A180" s="4">
        <v>27</v>
      </c>
      <c r="B180" s="21" t="s">
        <v>323</v>
      </c>
      <c r="C180" s="4">
        <v>478</v>
      </c>
      <c r="D180" s="4">
        <v>2212</v>
      </c>
      <c r="E180" s="4">
        <v>2690</v>
      </c>
      <c r="F180" s="11">
        <v>219</v>
      </c>
    </row>
    <row r="181" spans="1:6" x14ac:dyDescent="0.25">
      <c r="A181" s="4">
        <v>41</v>
      </c>
      <c r="B181" s="21" t="s">
        <v>324</v>
      </c>
      <c r="C181" s="4">
        <v>191</v>
      </c>
      <c r="D181" s="4">
        <v>869</v>
      </c>
      <c r="E181" s="4">
        <v>1060</v>
      </c>
      <c r="F181" s="11">
        <v>216</v>
      </c>
    </row>
    <row r="182" spans="1:6" x14ac:dyDescent="0.25">
      <c r="A182" s="4">
        <v>42</v>
      </c>
      <c r="B182" s="21" t="s">
        <v>325</v>
      </c>
      <c r="C182" s="4">
        <v>166</v>
      </c>
      <c r="D182" s="4">
        <v>1712</v>
      </c>
      <c r="E182" s="4">
        <v>1878</v>
      </c>
      <c r="F182" s="11">
        <v>304</v>
      </c>
    </row>
    <row r="183" spans="1:6" x14ac:dyDescent="0.25">
      <c r="A183" s="4">
        <v>49</v>
      </c>
      <c r="B183" s="21" t="s">
        <v>326</v>
      </c>
      <c r="C183" s="4">
        <v>282</v>
      </c>
      <c r="D183" s="4">
        <v>1098</v>
      </c>
      <c r="E183" s="4">
        <v>1380</v>
      </c>
      <c r="F183" s="11">
        <v>171</v>
      </c>
    </row>
    <row r="184" spans="1:6" x14ac:dyDescent="0.25">
      <c r="A184" s="4">
        <v>55</v>
      </c>
      <c r="B184" s="21" t="s">
        <v>327</v>
      </c>
      <c r="C184" s="4">
        <v>234</v>
      </c>
      <c r="D184" s="4">
        <v>1001</v>
      </c>
      <c r="E184" s="4">
        <v>1235</v>
      </c>
      <c r="F184" s="11">
        <v>113</v>
      </c>
    </row>
    <row r="185" spans="1:6" x14ac:dyDescent="0.25">
      <c r="A185" s="4">
        <v>57</v>
      </c>
      <c r="B185" s="21" t="s">
        <v>328</v>
      </c>
      <c r="C185" s="4">
        <v>256</v>
      </c>
      <c r="D185" s="4">
        <v>1804</v>
      </c>
      <c r="E185" s="4">
        <v>2060</v>
      </c>
      <c r="F185" s="11">
        <v>158</v>
      </c>
    </row>
    <row r="186" spans="1:6" x14ac:dyDescent="0.25">
      <c r="A186" s="4">
        <v>59</v>
      </c>
      <c r="B186" s="21" t="s">
        <v>329</v>
      </c>
      <c r="C186" s="4">
        <v>221</v>
      </c>
      <c r="D186" s="4">
        <v>1725</v>
      </c>
      <c r="E186" s="4">
        <v>1946</v>
      </c>
      <c r="F186" s="11">
        <v>154</v>
      </c>
    </row>
    <row r="187" spans="1:6" x14ac:dyDescent="0.25">
      <c r="A187" s="4">
        <v>65</v>
      </c>
      <c r="B187" s="21" t="s">
        <v>330</v>
      </c>
      <c r="C187" s="4">
        <v>201</v>
      </c>
      <c r="D187" s="4">
        <v>1350</v>
      </c>
      <c r="E187" s="4">
        <v>1551</v>
      </c>
      <c r="F187" s="11">
        <v>147</v>
      </c>
    </row>
    <row r="188" spans="1:6" x14ac:dyDescent="0.25">
      <c r="A188" s="4">
        <v>72</v>
      </c>
      <c r="B188" s="21" t="s">
        <v>331</v>
      </c>
      <c r="C188" s="4">
        <v>94</v>
      </c>
      <c r="D188" s="4">
        <v>865</v>
      </c>
      <c r="E188" s="4">
        <v>959</v>
      </c>
      <c r="F188" s="11">
        <v>12</v>
      </c>
    </row>
    <row r="189" spans="1:6" x14ac:dyDescent="0.25">
      <c r="A189" s="4">
        <v>73</v>
      </c>
      <c r="B189" s="21" t="s">
        <v>332</v>
      </c>
      <c r="C189" s="4">
        <v>230</v>
      </c>
      <c r="D189" s="4">
        <v>1043</v>
      </c>
      <c r="E189" s="4">
        <v>1273</v>
      </c>
      <c r="F189" s="11">
        <v>109</v>
      </c>
    </row>
    <row r="190" spans="1:6" x14ac:dyDescent="0.25">
      <c r="A190" s="4">
        <v>101</v>
      </c>
      <c r="B190" s="21" t="s">
        <v>333</v>
      </c>
      <c r="C190" s="4">
        <v>209</v>
      </c>
      <c r="D190" s="4">
        <v>729</v>
      </c>
      <c r="E190" s="4">
        <v>938</v>
      </c>
      <c r="F190" s="11">
        <v>142</v>
      </c>
    </row>
    <row r="191" spans="1:6" ht="13" x14ac:dyDescent="0.3">
      <c r="A191" s="5" t="s">
        <v>510</v>
      </c>
      <c r="B191" s="5" t="s">
        <v>191</v>
      </c>
      <c r="C191" s="5">
        <v>2642</v>
      </c>
      <c r="D191" s="5">
        <v>15140</v>
      </c>
      <c r="E191" s="5">
        <v>17782</v>
      </c>
      <c r="F191" s="5">
        <v>1849</v>
      </c>
    </row>
    <row r="192" spans="1:6" ht="13" x14ac:dyDescent="0.3">
      <c r="A192" s="5" t="s">
        <v>334</v>
      </c>
      <c r="F192" s="11"/>
    </row>
    <row r="193" spans="1:6" x14ac:dyDescent="0.25">
      <c r="A193" s="4">
        <v>81</v>
      </c>
      <c r="B193" s="21" t="s">
        <v>335</v>
      </c>
      <c r="C193" s="4">
        <v>132</v>
      </c>
      <c r="D193" s="4">
        <v>374</v>
      </c>
      <c r="E193" s="4">
        <v>506</v>
      </c>
      <c r="F193" s="11">
        <v>44</v>
      </c>
    </row>
    <row r="194" spans="1:6" x14ac:dyDescent="0.25">
      <c r="A194" s="4">
        <v>82</v>
      </c>
      <c r="B194" s="21" t="s">
        <v>336</v>
      </c>
      <c r="C194" s="4">
        <v>114</v>
      </c>
      <c r="D194" s="4">
        <v>399</v>
      </c>
      <c r="E194" s="4">
        <v>513</v>
      </c>
      <c r="F194" s="11">
        <v>14</v>
      </c>
    </row>
    <row r="195" spans="1:6" x14ac:dyDescent="0.25">
      <c r="A195" s="4">
        <v>226</v>
      </c>
      <c r="B195" s="21" t="s">
        <v>337</v>
      </c>
      <c r="C195" s="4">
        <v>10</v>
      </c>
      <c r="D195" s="4">
        <v>111</v>
      </c>
      <c r="E195" s="4">
        <v>121</v>
      </c>
      <c r="F195" s="11">
        <v>0</v>
      </c>
    </row>
    <row r="196" spans="1:6" x14ac:dyDescent="0.25">
      <c r="A196" s="4">
        <v>301</v>
      </c>
      <c r="B196" s="21" t="s">
        <v>338</v>
      </c>
      <c r="C196" s="4">
        <v>71</v>
      </c>
      <c r="D196" s="4">
        <v>260</v>
      </c>
      <c r="E196" s="4">
        <v>331</v>
      </c>
      <c r="F196" s="11">
        <v>53</v>
      </c>
    </row>
    <row r="197" spans="1:6" x14ac:dyDescent="0.25">
      <c r="A197" s="4">
        <v>343</v>
      </c>
      <c r="B197" s="21" t="s">
        <v>339</v>
      </c>
      <c r="C197" s="4">
        <v>72</v>
      </c>
      <c r="D197" s="4">
        <v>600</v>
      </c>
      <c r="E197" s="4">
        <v>672</v>
      </c>
      <c r="F197" s="11">
        <v>258</v>
      </c>
    </row>
    <row r="198" spans="1:6" x14ac:dyDescent="0.25">
      <c r="A198" s="4">
        <v>359</v>
      </c>
      <c r="B198" s="21" t="s">
        <v>340</v>
      </c>
      <c r="C198" s="4">
        <v>58</v>
      </c>
      <c r="D198" s="4">
        <v>157</v>
      </c>
      <c r="E198" s="4">
        <v>215</v>
      </c>
      <c r="F198" s="11">
        <v>2</v>
      </c>
    </row>
    <row r="199" spans="1:6" x14ac:dyDescent="0.25">
      <c r="A199" s="4">
        <v>361</v>
      </c>
      <c r="B199" s="21" t="s">
        <v>341</v>
      </c>
      <c r="C199" s="4">
        <v>15</v>
      </c>
      <c r="D199" s="4">
        <v>182</v>
      </c>
      <c r="E199" s="4">
        <v>197</v>
      </c>
      <c r="F199" s="11">
        <v>10</v>
      </c>
    </row>
    <row r="200" spans="1:6" x14ac:dyDescent="0.25">
      <c r="A200" s="4">
        <v>363</v>
      </c>
      <c r="B200" s="21" t="s">
        <v>83</v>
      </c>
      <c r="C200" s="4">
        <v>47</v>
      </c>
      <c r="D200" s="4">
        <v>236</v>
      </c>
      <c r="E200" s="4">
        <v>283</v>
      </c>
      <c r="F200" s="11">
        <v>31</v>
      </c>
    </row>
    <row r="201" spans="1:6" x14ac:dyDescent="0.25">
      <c r="A201" s="4">
        <v>364</v>
      </c>
      <c r="B201" s="21" t="s">
        <v>342</v>
      </c>
      <c r="C201" s="4">
        <v>23</v>
      </c>
      <c r="D201" s="4">
        <v>136</v>
      </c>
      <c r="E201" s="4">
        <v>159</v>
      </c>
      <c r="F201" s="11">
        <v>7</v>
      </c>
    </row>
    <row r="202" spans="1:6" x14ac:dyDescent="0.25">
      <c r="A202" s="4">
        <v>386</v>
      </c>
      <c r="B202" s="21" t="s">
        <v>343</v>
      </c>
      <c r="C202" s="4">
        <v>15</v>
      </c>
      <c r="D202" s="4">
        <v>77</v>
      </c>
      <c r="E202" s="4">
        <v>92</v>
      </c>
      <c r="F202" s="11">
        <v>4</v>
      </c>
    </row>
    <row r="203" spans="1:6" x14ac:dyDescent="0.25">
      <c r="A203" s="4">
        <v>423</v>
      </c>
      <c r="B203" s="21" t="s">
        <v>344</v>
      </c>
      <c r="C203" s="4">
        <v>9</v>
      </c>
      <c r="D203" s="4">
        <v>39</v>
      </c>
      <c r="E203" s="4">
        <v>48</v>
      </c>
      <c r="F203" s="11">
        <v>33</v>
      </c>
    </row>
    <row r="204" spans="1:6" x14ac:dyDescent="0.25">
      <c r="A204" s="4">
        <v>445</v>
      </c>
      <c r="B204" s="21" t="s">
        <v>345</v>
      </c>
      <c r="C204" s="4">
        <v>125</v>
      </c>
      <c r="D204" s="4">
        <v>528</v>
      </c>
      <c r="E204" s="4">
        <v>653</v>
      </c>
      <c r="F204" s="11">
        <v>274</v>
      </c>
    </row>
    <row r="205" spans="1:6" x14ac:dyDescent="0.25">
      <c r="A205" s="4">
        <v>483</v>
      </c>
      <c r="B205" s="21" t="s">
        <v>346</v>
      </c>
      <c r="C205" s="4">
        <v>19</v>
      </c>
      <c r="D205" s="4">
        <v>32</v>
      </c>
      <c r="E205" s="4">
        <v>51</v>
      </c>
      <c r="F205" s="11">
        <v>2</v>
      </c>
    </row>
    <row r="206" spans="1:6" x14ac:dyDescent="0.25">
      <c r="A206" s="4">
        <v>495</v>
      </c>
      <c r="B206" s="4" t="s">
        <v>347</v>
      </c>
      <c r="C206" s="4">
        <v>41</v>
      </c>
      <c r="D206" s="4">
        <v>179</v>
      </c>
      <c r="E206" s="4">
        <v>220</v>
      </c>
      <c r="F206" s="11">
        <v>15</v>
      </c>
    </row>
    <row r="207" spans="1:6" ht="13" x14ac:dyDescent="0.3">
      <c r="A207" s="5" t="s">
        <v>510</v>
      </c>
      <c r="B207" s="5"/>
      <c r="C207" s="5">
        <v>751</v>
      </c>
      <c r="D207" s="5">
        <v>3310</v>
      </c>
      <c r="E207" s="5">
        <v>4061</v>
      </c>
      <c r="F207" s="5">
        <v>747</v>
      </c>
    </row>
    <row r="208" spans="1:6" ht="13" x14ac:dyDescent="0.3">
      <c r="A208" s="5" t="s">
        <v>511</v>
      </c>
      <c r="B208" s="5"/>
      <c r="C208" s="5">
        <v>6888</v>
      </c>
      <c r="D208" s="5">
        <v>30036</v>
      </c>
      <c r="E208" s="5">
        <v>36924</v>
      </c>
      <c r="F208" s="5">
        <v>4640</v>
      </c>
    </row>
    <row r="209" spans="1:6" ht="13" x14ac:dyDescent="0.3">
      <c r="A209" s="5" t="s">
        <v>348</v>
      </c>
      <c r="B209" s="5"/>
      <c r="C209" s="5"/>
      <c r="D209" s="5"/>
      <c r="E209" s="5"/>
      <c r="F209" s="12"/>
    </row>
    <row r="210" spans="1:6" ht="13" x14ac:dyDescent="0.3">
      <c r="A210" s="5" t="s">
        <v>349</v>
      </c>
      <c r="B210" s="5"/>
      <c r="C210" s="5"/>
      <c r="D210" s="5"/>
      <c r="E210" s="5"/>
      <c r="F210" s="12"/>
    </row>
    <row r="211" spans="1:6" x14ac:dyDescent="0.25">
      <c r="A211" s="4">
        <v>221</v>
      </c>
      <c r="B211" s="21" t="s">
        <v>24</v>
      </c>
      <c r="C211" s="4">
        <v>17</v>
      </c>
      <c r="D211" s="4">
        <v>74</v>
      </c>
      <c r="E211" s="4">
        <v>91</v>
      </c>
      <c r="F211" s="11">
        <v>12</v>
      </c>
    </row>
    <row r="212" spans="1:6" x14ac:dyDescent="0.25">
      <c r="A212" s="4">
        <v>235</v>
      </c>
      <c r="B212" s="21" t="s">
        <v>350</v>
      </c>
      <c r="C212" s="4">
        <v>48</v>
      </c>
      <c r="D212" s="4">
        <v>44</v>
      </c>
      <c r="E212" s="4">
        <v>92</v>
      </c>
      <c r="F212" s="11">
        <v>30</v>
      </c>
    </row>
    <row r="213" spans="1:6" x14ac:dyDescent="0.25">
      <c r="A213" s="4">
        <v>257</v>
      </c>
      <c r="B213" s="21" t="s">
        <v>351</v>
      </c>
      <c r="C213" s="4">
        <v>210</v>
      </c>
      <c r="D213" s="4">
        <v>693</v>
      </c>
      <c r="E213" s="4">
        <v>903</v>
      </c>
      <c r="F213" s="11">
        <v>296</v>
      </c>
    </row>
    <row r="214" spans="1:6" x14ac:dyDescent="0.25">
      <c r="A214" s="4">
        <v>279</v>
      </c>
      <c r="B214" s="21" t="s">
        <v>352</v>
      </c>
      <c r="C214" s="4">
        <v>7</v>
      </c>
      <c r="D214" s="4">
        <v>17</v>
      </c>
      <c r="E214" s="4">
        <v>24</v>
      </c>
      <c r="F214" s="11">
        <v>4</v>
      </c>
    </row>
    <row r="215" spans="1:6" x14ac:dyDescent="0.25">
      <c r="A215" s="4">
        <v>295</v>
      </c>
      <c r="B215" s="21" t="s">
        <v>353</v>
      </c>
      <c r="C215" s="4">
        <v>67</v>
      </c>
      <c r="D215" s="4">
        <v>384</v>
      </c>
      <c r="E215" s="4">
        <v>451</v>
      </c>
      <c r="F215" s="11">
        <v>9</v>
      </c>
    </row>
    <row r="216" spans="1:6" x14ac:dyDescent="0.25">
      <c r="A216" s="4">
        <v>303</v>
      </c>
      <c r="B216" s="21" t="s">
        <v>354</v>
      </c>
      <c r="C216" s="4">
        <v>17</v>
      </c>
      <c r="D216" s="4">
        <v>42</v>
      </c>
      <c r="E216" s="4">
        <v>59</v>
      </c>
      <c r="F216" s="11">
        <v>0</v>
      </c>
    </row>
    <row r="217" spans="1:6" x14ac:dyDescent="0.25">
      <c r="A217" s="4">
        <v>345</v>
      </c>
      <c r="B217" s="21" t="s">
        <v>355</v>
      </c>
      <c r="C217" s="4">
        <v>614</v>
      </c>
      <c r="D217" s="4">
        <v>370</v>
      </c>
      <c r="E217" s="4">
        <v>984</v>
      </c>
      <c r="F217" s="11">
        <v>91</v>
      </c>
    </row>
    <row r="218" spans="1:6" x14ac:dyDescent="0.25">
      <c r="A218" s="4">
        <v>358</v>
      </c>
      <c r="B218" s="21" t="s">
        <v>356</v>
      </c>
      <c r="C218" s="4">
        <v>73</v>
      </c>
      <c r="D218" s="4">
        <v>122</v>
      </c>
      <c r="E218" s="4">
        <v>195</v>
      </c>
      <c r="F218" s="11">
        <v>14</v>
      </c>
    </row>
    <row r="219" spans="1:6" x14ac:dyDescent="0.25">
      <c r="A219" s="4">
        <v>371</v>
      </c>
      <c r="B219" s="21" t="s">
        <v>357</v>
      </c>
      <c r="C219" s="4">
        <v>63</v>
      </c>
      <c r="D219" s="4">
        <v>104</v>
      </c>
      <c r="E219" s="4">
        <v>167</v>
      </c>
      <c r="F219" s="11">
        <v>8</v>
      </c>
    </row>
    <row r="220" spans="1:6" x14ac:dyDescent="0.25">
      <c r="A220" s="4">
        <v>397</v>
      </c>
      <c r="B220" s="21" t="s">
        <v>358</v>
      </c>
      <c r="C220" s="4">
        <v>78</v>
      </c>
      <c r="D220" s="4">
        <v>118</v>
      </c>
      <c r="E220" s="4">
        <v>196</v>
      </c>
      <c r="F220" s="11">
        <v>26</v>
      </c>
    </row>
    <row r="221" spans="1:6" x14ac:dyDescent="0.25">
      <c r="A221" s="4">
        <v>424</v>
      </c>
      <c r="B221" s="21" t="s">
        <v>359</v>
      </c>
      <c r="C221" s="4">
        <v>266</v>
      </c>
      <c r="D221" s="4">
        <v>762</v>
      </c>
      <c r="E221" s="4">
        <v>1028</v>
      </c>
      <c r="F221" s="11">
        <v>181</v>
      </c>
    </row>
    <row r="222" spans="1:6" x14ac:dyDescent="0.25">
      <c r="A222" s="4">
        <v>441</v>
      </c>
      <c r="B222" s="21" t="s">
        <v>360</v>
      </c>
      <c r="C222" s="4">
        <v>118</v>
      </c>
      <c r="D222" s="4">
        <v>175</v>
      </c>
      <c r="E222" s="4">
        <v>293</v>
      </c>
      <c r="F222" s="11">
        <v>0</v>
      </c>
    </row>
    <row r="223" spans="1:6" x14ac:dyDescent="0.25">
      <c r="A223" s="4">
        <v>449</v>
      </c>
      <c r="B223" s="21" t="s">
        <v>361</v>
      </c>
      <c r="C223" s="4">
        <v>9</v>
      </c>
      <c r="D223" s="4">
        <v>74</v>
      </c>
      <c r="E223" s="4">
        <v>83</v>
      </c>
      <c r="F223" s="11">
        <v>38</v>
      </c>
    </row>
    <row r="224" spans="1:6" x14ac:dyDescent="0.25">
      <c r="A224" s="4">
        <v>453</v>
      </c>
      <c r="B224" s="21" t="s">
        <v>362</v>
      </c>
      <c r="C224" s="4">
        <v>236</v>
      </c>
      <c r="D224" s="4">
        <v>339</v>
      </c>
      <c r="E224" s="4">
        <v>575</v>
      </c>
      <c r="F224" s="11">
        <v>101</v>
      </c>
    </row>
    <row r="225" spans="1:6" x14ac:dyDescent="0.25">
      <c r="A225" s="4">
        <v>471</v>
      </c>
      <c r="B225" s="21" t="s">
        <v>363</v>
      </c>
      <c r="C225" s="4">
        <v>29</v>
      </c>
      <c r="D225" s="4">
        <v>82</v>
      </c>
      <c r="E225" s="4">
        <v>111</v>
      </c>
      <c r="F225" s="11">
        <v>0</v>
      </c>
    </row>
    <row r="226" spans="1:6" x14ac:dyDescent="0.25">
      <c r="A226" s="4">
        <v>476</v>
      </c>
      <c r="B226" s="21" t="s">
        <v>364</v>
      </c>
      <c r="C226" s="4">
        <v>16</v>
      </c>
      <c r="D226" s="4">
        <v>55</v>
      </c>
      <c r="E226" s="4">
        <v>71</v>
      </c>
      <c r="F226" s="11">
        <v>1</v>
      </c>
    </row>
    <row r="227" spans="1:6" x14ac:dyDescent="0.25">
      <c r="A227" s="4">
        <v>492</v>
      </c>
      <c r="B227" s="21" t="s">
        <v>365</v>
      </c>
      <c r="C227" s="4">
        <v>93</v>
      </c>
      <c r="D227" s="4">
        <v>142</v>
      </c>
      <c r="E227" s="4">
        <v>235</v>
      </c>
      <c r="F227" s="11">
        <v>24</v>
      </c>
    </row>
    <row r="228" spans="1:6" x14ac:dyDescent="0.25">
      <c r="A228" s="4">
        <v>502</v>
      </c>
      <c r="B228" s="21" t="s">
        <v>366</v>
      </c>
      <c r="C228" s="4">
        <v>49</v>
      </c>
      <c r="D228" s="4">
        <v>108</v>
      </c>
      <c r="E228" s="4">
        <v>157</v>
      </c>
      <c r="F228" s="11">
        <v>8</v>
      </c>
    </row>
    <row r="229" spans="1:6" x14ac:dyDescent="0.25">
      <c r="A229" s="4">
        <v>507</v>
      </c>
      <c r="B229" s="21" t="s">
        <v>367</v>
      </c>
      <c r="C229" s="4">
        <v>50</v>
      </c>
      <c r="D229" s="4">
        <v>142</v>
      </c>
      <c r="E229" s="4">
        <v>192</v>
      </c>
      <c r="F229" s="11">
        <v>8</v>
      </c>
    </row>
    <row r="230" spans="1:6" ht="13" x14ac:dyDescent="0.3">
      <c r="A230" s="5" t="s">
        <v>510</v>
      </c>
      <c r="B230" s="5"/>
      <c r="C230" s="5">
        <v>2060</v>
      </c>
      <c r="D230" s="5">
        <v>3847</v>
      </c>
      <c r="E230" s="5">
        <v>5907</v>
      </c>
      <c r="F230" s="5">
        <v>851</v>
      </c>
    </row>
    <row r="231" spans="1:6" ht="13" x14ac:dyDescent="0.3">
      <c r="A231" s="5" t="s">
        <v>368</v>
      </c>
      <c r="F231" s="11"/>
    </row>
    <row r="232" spans="1:6" x14ac:dyDescent="0.25">
      <c r="A232" s="4">
        <v>204</v>
      </c>
      <c r="B232" s="21" t="s">
        <v>369</v>
      </c>
      <c r="C232" s="4">
        <v>29</v>
      </c>
      <c r="D232" s="4">
        <v>458</v>
      </c>
      <c r="E232" s="4">
        <v>487</v>
      </c>
      <c r="F232" s="11">
        <v>36</v>
      </c>
    </row>
    <row r="233" spans="1:6" x14ac:dyDescent="0.25">
      <c r="A233" s="4">
        <v>211</v>
      </c>
      <c r="B233" s="21" t="s">
        <v>20</v>
      </c>
      <c r="C233" s="4">
        <v>82</v>
      </c>
      <c r="D233" s="4">
        <v>369</v>
      </c>
      <c r="E233" s="4">
        <v>451</v>
      </c>
      <c r="F233" s="11">
        <v>185</v>
      </c>
    </row>
    <row r="234" spans="1:6" x14ac:dyDescent="0.25">
      <c r="A234" s="4">
        <v>213</v>
      </c>
      <c r="B234" s="21" t="s">
        <v>370</v>
      </c>
      <c r="C234" s="4">
        <v>12</v>
      </c>
      <c r="D234" s="4">
        <v>114</v>
      </c>
      <c r="E234" s="4">
        <v>126</v>
      </c>
      <c r="F234" s="11">
        <v>5</v>
      </c>
    </row>
    <row r="235" spans="1:6" x14ac:dyDescent="0.25">
      <c r="A235" s="4">
        <v>240</v>
      </c>
      <c r="B235" s="21" t="s">
        <v>371</v>
      </c>
      <c r="C235" s="4">
        <v>45</v>
      </c>
      <c r="D235" s="4">
        <v>81</v>
      </c>
      <c r="E235" s="4">
        <v>126</v>
      </c>
      <c r="F235" s="11">
        <v>30</v>
      </c>
    </row>
    <row r="236" spans="1:6" x14ac:dyDescent="0.25">
      <c r="A236" s="4">
        <v>243</v>
      </c>
      <c r="B236" s="21" t="s">
        <v>372</v>
      </c>
      <c r="C236" s="4">
        <v>57</v>
      </c>
      <c r="D236" s="4">
        <v>208</v>
      </c>
      <c r="E236" s="4">
        <v>265</v>
      </c>
      <c r="F236" s="11">
        <v>13</v>
      </c>
    </row>
    <row r="237" spans="1:6" x14ac:dyDescent="0.25">
      <c r="A237" s="4">
        <v>253</v>
      </c>
      <c r="B237" s="21" t="s">
        <v>373</v>
      </c>
      <c r="C237" s="4">
        <v>129</v>
      </c>
      <c r="D237" s="4">
        <v>167</v>
      </c>
      <c r="E237" s="4">
        <v>296</v>
      </c>
      <c r="F237" s="11">
        <v>5</v>
      </c>
    </row>
    <row r="238" spans="1:6" x14ac:dyDescent="0.25">
      <c r="A238" s="4">
        <v>267</v>
      </c>
      <c r="B238" s="21" t="s">
        <v>374</v>
      </c>
      <c r="C238" s="4">
        <v>62</v>
      </c>
      <c r="D238" s="4">
        <v>86</v>
      </c>
      <c r="E238" s="4">
        <v>148</v>
      </c>
      <c r="F238" s="11">
        <v>67</v>
      </c>
    </row>
    <row r="239" spans="1:6" x14ac:dyDescent="0.25">
      <c r="A239" s="4">
        <v>288</v>
      </c>
      <c r="B239" s="21" t="s">
        <v>375</v>
      </c>
      <c r="C239" s="4">
        <v>12</v>
      </c>
      <c r="D239" s="4">
        <v>58</v>
      </c>
      <c r="E239" s="4">
        <v>70</v>
      </c>
      <c r="F239" s="11">
        <v>3</v>
      </c>
    </row>
    <row r="240" spans="1:6" x14ac:dyDescent="0.25">
      <c r="A240" s="4">
        <v>306</v>
      </c>
      <c r="B240" s="21" t="s">
        <v>376</v>
      </c>
      <c r="C240" s="4">
        <v>95</v>
      </c>
      <c r="D240" s="4">
        <v>223</v>
      </c>
      <c r="E240" s="4">
        <v>318</v>
      </c>
      <c r="F240" s="11">
        <v>109</v>
      </c>
    </row>
    <row r="241" spans="1:6" x14ac:dyDescent="0.25">
      <c r="A241" s="4">
        <v>307</v>
      </c>
      <c r="B241" s="21" t="s">
        <v>377</v>
      </c>
      <c r="C241" s="4">
        <v>85</v>
      </c>
      <c r="D241" s="4">
        <v>222</v>
      </c>
      <c r="E241" s="4">
        <v>307</v>
      </c>
      <c r="F241" s="11">
        <v>8</v>
      </c>
    </row>
    <row r="242" spans="1:6" x14ac:dyDescent="0.25">
      <c r="A242" s="4">
        <v>316</v>
      </c>
      <c r="B242" s="21" t="s">
        <v>378</v>
      </c>
      <c r="C242" s="4">
        <v>75</v>
      </c>
      <c r="D242" s="4">
        <v>237</v>
      </c>
      <c r="E242" s="4">
        <v>312</v>
      </c>
      <c r="F242" s="11">
        <v>13</v>
      </c>
    </row>
    <row r="243" spans="1:6" x14ac:dyDescent="0.25">
      <c r="A243" s="4">
        <v>347</v>
      </c>
      <c r="B243" s="21" t="s">
        <v>379</v>
      </c>
      <c r="C243" s="4">
        <v>49</v>
      </c>
      <c r="D243" s="4">
        <v>211</v>
      </c>
      <c r="E243" s="4">
        <v>260</v>
      </c>
      <c r="F243" s="11">
        <v>25</v>
      </c>
    </row>
    <row r="244" spans="1:6" x14ac:dyDescent="0.25">
      <c r="A244" s="4">
        <v>350</v>
      </c>
      <c r="B244" s="21" t="s">
        <v>77</v>
      </c>
      <c r="C244" s="4">
        <v>22</v>
      </c>
      <c r="D244" s="4">
        <v>58</v>
      </c>
      <c r="E244" s="4">
        <v>80</v>
      </c>
      <c r="F244" s="11">
        <v>58</v>
      </c>
    </row>
    <row r="245" spans="1:6" x14ac:dyDescent="0.25">
      <c r="A245" s="4">
        <v>362</v>
      </c>
      <c r="B245" s="21" t="s">
        <v>82</v>
      </c>
      <c r="C245" s="4">
        <v>143</v>
      </c>
      <c r="D245" s="4">
        <v>503</v>
      </c>
      <c r="E245" s="4">
        <v>646</v>
      </c>
      <c r="F245" s="11">
        <v>107</v>
      </c>
    </row>
    <row r="246" spans="1:6" x14ac:dyDescent="0.25">
      <c r="A246" s="4">
        <v>372</v>
      </c>
      <c r="B246" s="21" t="s">
        <v>380</v>
      </c>
      <c r="C246" s="4">
        <v>21</v>
      </c>
      <c r="D246" s="4">
        <v>80</v>
      </c>
      <c r="E246" s="4">
        <v>101</v>
      </c>
      <c r="F246" s="11">
        <v>2</v>
      </c>
    </row>
    <row r="247" spans="1:6" x14ac:dyDescent="0.25">
      <c r="A247" s="4">
        <v>388</v>
      </c>
      <c r="B247" s="21" t="s">
        <v>381</v>
      </c>
      <c r="C247" s="4">
        <v>18</v>
      </c>
      <c r="D247" s="4">
        <v>46</v>
      </c>
      <c r="E247" s="4">
        <v>64</v>
      </c>
      <c r="F247" s="11">
        <v>13</v>
      </c>
    </row>
    <row r="248" spans="1:6" x14ac:dyDescent="0.25">
      <c r="A248" s="4">
        <v>391</v>
      </c>
      <c r="B248" s="21" t="s">
        <v>382</v>
      </c>
      <c r="C248" s="4">
        <v>54</v>
      </c>
      <c r="D248" s="4">
        <v>171</v>
      </c>
      <c r="E248" s="4">
        <v>225</v>
      </c>
      <c r="F248" s="11">
        <v>10</v>
      </c>
    </row>
    <row r="249" spans="1:6" x14ac:dyDescent="0.25">
      <c r="A249" s="4">
        <v>468</v>
      </c>
      <c r="B249" s="21" t="s">
        <v>383</v>
      </c>
      <c r="C249" s="4">
        <v>123</v>
      </c>
      <c r="D249" s="4">
        <v>767</v>
      </c>
      <c r="E249" s="4">
        <v>890</v>
      </c>
      <c r="F249" s="11">
        <v>225</v>
      </c>
    </row>
    <row r="250" spans="1:6" x14ac:dyDescent="0.25">
      <c r="A250" s="4">
        <v>510</v>
      </c>
      <c r="B250" s="21" t="s">
        <v>384</v>
      </c>
      <c r="C250" s="4">
        <v>16</v>
      </c>
      <c r="D250" s="4">
        <v>50</v>
      </c>
      <c r="E250" s="4">
        <v>66</v>
      </c>
      <c r="F250" s="11">
        <v>37</v>
      </c>
    </row>
    <row r="251" spans="1:6" x14ac:dyDescent="0.25">
      <c r="A251" s="4">
        <v>514</v>
      </c>
      <c r="B251" s="21" t="s">
        <v>385</v>
      </c>
      <c r="C251" s="4">
        <v>32</v>
      </c>
      <c r="D251" s="4">
        <v>173</v>
      </c>
      <c r="E251" s="4">
        <v>205</v>
      </c>
      <c r="F251" s="11">
        <v>1</v>
      </c>
    </row>
    <row r="252" spans="1:6" ht="13" x14ac:dyDescent="0.3">
      <c r="A252" s="5" t="s">
        <v>510</v>
      </c>
      <c r="B252" s="5"/>
      <c r="C252" s="5">
        <v>1161</v>
      </c>
      <c r="D252" s="5">
        <v>4282</v>
      </c>
      <c r="E252" s="5">
        <v>5443</v>
      </c>
      <c r="F252" s="5">
        <v>952</v>
      </c>
    </row>
    <row r="253" spans="1:6" ht="13" x14ac:dyDescent="0.3">
      <c r="A253" s="5" t="s">
        <v>386</v>
      </c>
      <c r="F253" s="11"/>
    </row>
    <row r="254" spans="1:6" x14ac:dyDescent="0.25">
      <c r="A254" s="4">
        <v>205</v>
      </c>
      <c r="B254" s="21" t="s">
        <v>387</v>
      </c>
      <c r="C254" s="4">
        <v>246</v>
      </c>
      <c r="D254" s="4">
        <v>557</v>
      </c>
      <c r="E254" s="4">
        <v>803</v>
      </c>
      <c r="F254" s="11">
        <v>210</v>
      </c>
    </row>
    <row r="255" spans="1:6" x14ac:dyDescent="0.25">
      <c r="A255" s="4">
        <v>215</v>
      </c>
      <c r="B255" s="21" t="s">
        <v>388</v>
      </c>
      <c r="C255" s="4">
        <v>5</v>
      </c>
      <c r="D255" s="4">
        <v>21</v>
      </c>
      <c r="E255" s="4">
        <v>26</v>
      </c>
      <c r="F255" s="11">
        <v>5</v>
      </c>
    </row>
    <row r="256" spans="1:6" x14ac:dyDescent="0.25">
      <c r="A256" s="4">
        <v>225</v>
      </c>
      <c r="B256" s="21" t="s">
        <v>389</v>
      </c>
      <c r="C256" s="4">
        <v>10</v>
      </c>
      <c r="D256" s="4">
        <v>36</v>
      </c>
      <c r="E256" s="4">
        <v>46</v>
      </c>
      <c r="F256" s="11">
        <v>0</v>
      </c>
    </row>
    <row r="257" spans="1:6" x14ac:dyDescent="0.25">
      <c r="A257" s="4">
        <v>229</v>
      </c>
      <c r="B257" s="21" t="s">
        <v>390</v>
      </c>
      <c r="C257" s="4">
        <v>9</v>
      </c>
      <c r="D257" s="4">
        <v>36</v>
      </c>
      <c r="E257" s="4">
        <v>45</v>
      </c>
      <c r="F257" s="11">
        <v>12</v>
      </c>
    </row>
    <row r="258" spans="1:6" x14ac:dyDescent="0.25">
      <c r="A258" s="4">
        <v>264</v>
      </c>
      <c r="B258" s="21" t="s">
        <v>391</v>
      </c>
      <c r="C258" s="4">
        <v>32</v>
      </c>
      <c r="D258" s="4">
        <v>49</v>
      </c>
      <c r="E258" s="4">
        <v>81</v>
      </c>
      <c r="F258" s="11">
        <v>0</v>
      </c>
    </row>
    <row r="259" spans="1:6" x14ac:dyDescent="0.25">
      <c r="A259" s="4">
        <v>302</v>
      </c>
      <c r="B259" s="21" t="s">
        <v>392</v>
      </c>
      <c r="C259" s="4">
        <v>89</v>
      </c>
      <c r="D259" s="4">
        <v>131</v>
      </c>
      <c r="E259" s="4">
        <v>220</v>
      </c>
      <c r="F259" s="11">
        <v>21</v>
      </c>
    </row>
    <row r="260" spans="1:6" x14ac:dyDescent="0.25">
      <c r="A260" s="4">
        <v>314</v>
      </c>
      <c r="B260" s="21" t="s">
        <v>393</v>
      </c>
      <c r="C260" s="4">
        <v>86</v>
      </c>
      <c r="D260" s="4">
        <v>131</v>
      </c>
      <c r="E260" s="4">
        <v>217</v>
      </c>
      <c r="F260" s="11">
        <v>67</v>
      </c>
    </row>
    <row r="261" spans="1:6" x14ac:dyDescent="0.25">
      <c r="A261" s="4">
        <v>315</v>
      </c>
      <c r="B261" s="21" t="s">
        <v>394</v>
      </c>
      <c r="C261" s="4">
        <v>18</v>
      </c>
      <c r="D261" s="4">
        <v>25</v>
      </c>
      <c r="E261" s="4">
        <v>43</v>
      </c>
      <c r="F261" s="11">
        <v>0</v>
      </c>
    </row>
    <row r="262" spans="1:6" x14ac:dyDescent="0.25">
      <c r="A262" s="4">
        <v>331</v>
      </c>
      <c r="B262" s="21" t="s">
        <v>395</v>
      </c>
      <c r="C262" s="4">
        <v>116</v>
      </c>
      <c r="D262" s="4">
        <v>153</v>
      </c>
      <c r="E262" s="4">
        <v>269</v>
      </c>
      <c r="F262" s="11">
        <v>0</v>
      </c>
    </row>
    <row r="263" spans="1:6" x14ac:dyDescent="0.25">
      <c r="A263" s="4">
        <v>375</v>
      </c>
      <c r="B263" s="21" t="s">
        <v>396</v>
      </c>
      <c r="C263" s="4">
        <v>7</v>
      </c>
      <c r="D263" s="4">
        <v>65</v>
      </c>
      <c r="E263" s="4">
        <v>72</v>
      </c>
      <c r="F263" s="11">
        <v>5</v>
      </c>
    </row>
    <row r="264" spans="1:6" x14ac:dyDescent="0.25">
      <c r="A264" s="4">
        <v>381</v>
      </c>
      <c r="B264" s="21" t="s">
        <v>397</v>
      </c>
      <c r="C264" s="4">
        <v>498</v>
      </c>
      <c r="D264" s="4">
        <v>198</v>
      </c>
      <c r="E264" s="4">
        <v>696</v>
      </c>
      <c r="F264" s="11">
        <v>156</v>
      </c>
    </row>
    <row r="265" spans="1:6" x14ac:dyDescent="0.25">
      <c r="A265" s="4">
        <v>399</v>
      </c>
      <c r="B265" s="21" t="s">
        <v>96</v>
      </c>
      <c r="C265" s="4">
        <v>82</v>
      </c>
      <c r="D265" s="4">
        <v>153</v>
      </c>
      <c r="E265" s="4">
        <v>235</v>
      </c>
      <c r="F265" s="11">
        <v>14</v>
      </c>
    </row>
    <row r="266" spans="1:6" x14ac:dyDescent="0.25">
      <c r="A266" s="4">
        <v>429</v>
      </c>
      <c r="B266" s="21" t="s">
        <v>398</v>
      </c>
      <c r="C266" s="4">
        <v>9</v>
      </c>
      <c r="D266" s="4">
        <v>41</v>
      </c>
      <c r="E266" s="4">
        <v>50</v>
      </c>
      <c r="F266" s="11">
        <v>2</v>
      </c>
    </row>
    <row r="267" spans="1:6" x14ac:dyDescent="0.25">
      <c r="A267" s="4">
        <v>452</v>
      </c>
      <c r="B267" s="21" t="s">
        <v>399</v>
      </c>
      <c r="C267" s="4">
        <v>289</v>
      </c>
      <c r="D267" s="4">
        <v>588</v>
      </c>
      <c r="E267" s="4">
        <v>877</v>
      </c>
      <c r="F267" s="11">
        <v>182</v>
      </c>
    </row>
    <row r="268" spans="1:6" x14ac:dyDescent="0.25">
      <c r="A268" s="4">
        <v>457</v>
      </c>
      <c r="B268" s="21" t="s">
        <v>400</v>
      </c>
      <c r="C268" s="4">
        <v>54</v>
      </c>
      <c r="D268" s="4">
        <v>56</v>
      </c>
      <c r="E268" s="4">
        <v>110</v>
      </c>
      <c r="F268" s="11">
        <v>2</v>
      </c>
    </row>
    <row r="269" spans="1:6" x14ac:dyDescent="0.25">
      <c r="A269" s="4">
        <v>475</v>
      </c>
      <c r="B269" s="21" t="s">
        <v>401</v>
      </c>
      <c r="C269" s="4">
        <v>33</v>
      </c>
      <c r="D269" s="4">
        <v>317</v>
      </c>
      <c r="E269" s="4">
        <v>350</v>
      </c>
      <c r="F269" s="11">
        <v>8</v>
      </c>
    </row>
    <row r="270" spans="1:6" x14ac:dyDescent="0.25">
      <c r="A270" s="4">
        <v>481</v>
      </c>
      <c r="B270" s="21" t="s">
        <v>402</v>
      </c>
      <c r="C270" s="4">
        <v>14</v>
      </c>
      <c r="D270" s="4">
        <v>16</v>
      </c>
      <c r="E270" s="4">
        <v>30</v>
      </c>
      <c r="F270" s="11">
        <v>0</v>
      </c>
    </row>
    <row r="271" spans="1:6" x14ac:dyDescent="0.25">
      <c r="A271" s="4">
        <v>487</v>
      </c>
      <c r="B271" s="21" t="s">
        <v>403</v>
      </c>
      <c r="C271" s="4">
        <v>9</v>
      </c>
      <c r="D271" s="4">
        <v>15</v>
      </c>
      <c r="E271" s="4">
        <v>24</v>
      </c>
      <c r="F271" s="11">
        <v>6</v>
      </c>
    </row>
    <row r="272" spans="1:6" x14ac:dyDescent="0.25">
      <c r="A272" s="4">
        <v>496</v>
      </c>
      <c r="B272" s="21" t="s">
        <v>404</v>
      </c>
      <c r="C272" s="4">
        <v>13</v>
      </c>
      <c r="D272" s="4">
        <v>19</v>
      </c>
      <c r="E272" s="4">
        <v>32</v>
      </c>
      <c r="F272" s="11">
        <v>0</v>
      </c>
    </row>
    <row r="273" spans="1:6" x14ac:dyDescent="0.25">
      <c r="A273" s="4">
        <v>506</v>
      </c>
      <c r="B273" s="21" t="s">
        <v>405</v>
      </c>
      <c r="C273" s="4">
        <v>5</v>
      </c>
      <c r="D273" s="4">
        <v>34</v>
      </c>
      <c r="E273" s="4">
        <v>39</v>
      </c>
      <c r="F273" s="11">
        <v>11</v>
      </c>
    </row>
    <row r="274" spans="1:6" x14ac:dyDescent="0.25">
      <c r="A274" s="4">
        <v>508</v>
      </c>
      <c r="B274" s="21" t="s">
        <v>406</v>
      </c>
      <c r="C274" s="4">
        <v>174</v>
      </c>
      <c r="D274" s="4">
        <v>137</v>
      </c>
      <c r="E274" s="4">
        <v>311</v>
      </c>
      <c r="F274" s="11">
        <v>1</v>
      </c>
    </row>
    <row r="275" spans="1:6" ht="13" x14ac:dyDescent="0.3">
      <c r="A275" s="5" t="s">
        <v>510</v>
      </c>
      <c r="B275" s="5"/>
      <c r="C275" s="5">
        <v>1798</v>
      </c>
      <c r="D275" s="5">
        <v>2778</v>
      </c>
      <c r="E275" s="5">
        <v>4576</v>
      </c>
      <c r="F275" s="5">
        <v>702</v>
      </c>
    </row>
    <row r="276" spans="1:6" ht="13" x14ac:dyDescent="0.3">
      <c r="A276" s="5" t="s">
        <v>511</v>
      </c>
      <c r="B276" s="5"/>
      <c r="C276" s="5">
        <v>5019</v>
      </c>
      <c r="D276" s="5">
        <v>10907</v>
      </c>
      <c r="E276" s="5">
        <v>15926</v>
      </c>
      <c r="F276" s="5">
        <v>2505</v>
      </c>
    </row>
    <row r="277" spans="1:6" ht="13" x14ac:dyDescent="0.3">
      <c r="A277" s="5" t="s">
        <v>407</v>
      </c>
      <c r="B277" s="5"/>
      <c r="C277" s="5"/>
      <c r="D277" s="5"/>
      <c r="E277" s="5"/>
      <c r="F277" s="12"/>
    </row>
    <row r="278" spans="1:6" ht="13" x14ac:dyDescent="0.3">
      <c r="A278" s="5" t="s">
        <v>408</v>
      </c>
      <c r="B278" s="5"/>
      <c r="C278" s="5"/>
      <c r="D278" s="5"/>
      <c r="E278" s="5"/>
      <c r="F278" s="12"/>
    </row>
    <row r="279" spans="1:6" x14ac:dyDescent="0.25">
      <c r="A279" s="4">
        <v>217</v>
      </c>
      <c r="B279" s="21" t="s">
        <v>409</v>
      </c>
      <c r="C279" s="4">
        <v>72</v>
      </c>
      <c r="D279" s="4">
        <v>231</v>
      </c>
      <c r="E279" s="4">
        <v>303</v>
      </c>
      <c r="F279" s="11">
        <v>142</v>
      </c>
    </row>
    <row r="280" spans="1:6" x14ac:dyDescent="0.25">
      <c r="A280" s="4">
        <v>219</v>
      </c>
      <c r="B280" s="21" t="s">
        <v>410</v>
      </c>
      <c r="C280" s="4">
        <v>49</v>
      </c>
      <c r="D280" s="4">
        <v>93</v>
      </c>
      <c r="E280" s="4">
        <v>142</v>
      </c>
      <c r="F280" s="11">
        <v>1</v>
      </c>
    </row>
    <row r="281" spans="1:6" x14ac:dyDescent="0.25">
      <c r="A281" s="4">
        <v>224</v>
      </c>
      <c r="B281" s="21" t="s">
        <v>411</v>
      </c>
      <c r="C281" s="4">
        <v>17</v>
      </c>
      <c r="D281" s="4">
        <v>81</v>
      </c>
      <c r="E281" s="4">
        <v>98</v>
      </c>
      <c r="F281" s="11">
        <v>4</v>
      </c>
    </row>
    <row r="282" spans="1:6" x14ac:dyDescent="0.25">
      <c r="A282" s="4">
        <v>230</v>
      </c>
      <c r="B282" s="21" t="s">
        <v>412</v>
      </c>
      <c r="C282" s="4">
        <v>12</v>
      </c>
      <c r="D282" s="4">
        <v>26</v>
      </c>
      <c r="E282" s="4">
        <v>38</v>
      </c>
      <c r="F282" s="11">
        <v>8</v>
      </c>
    </row>
    <row r="283" spans="1:6" x14ac:dyDescent="0.25">
      <c r="A283" s="4">
        <v>236</v>
      </c>
      <c r="B283" s="21" t="s">
        <v>413</v>
      </c>
      <c r="C283" s="4">
        <v>10</v>
      </c>
      <c r="D283" s="4">
        <v>49</v>
      </c>
      <c r="E283" s="4">
        <v>59</v>
      </c>
      <c r="F283" s="11">
        <v>61</v>
      </c>
    </row>
    <row r="284" spans="1:6" x14ac:dyDescent="0.25">
      <c r="A284" s="4">
        <v>263</v>
      </c>
      <c r="B284" s="21" t="s">
        <v>414</v>
      </c>
      <c r="C284" s="4">
        <v>55</v>
      </c>
      <c r="D284" s="4">
        <v>110</v>
      </c>
      <c r="E284" s="4">
        <v>165</v>
      </c>
      <c r="F284" s="11">
        <v>10</v>
      </c>
    </row>
    <row r="285" spans="1:6" x14ac:dyDescent="0.25">
      <c r="A285" s="4">
        <v>286</v>
      </c>
      <c r="B285" s="21" t="s">
        <v>415</v>
      </c>
      <c r="C285" s="4">
        <v>22</v>
      </c>
      <c r="D285" s="4">
        <v>71</v>
      </c>
      <c r="E285" s="4">
        <v>93</v>
      </c>
      <c r="F285" s="11">
        <v>39</v>
      </c>
    </row>
    <row r="286" spans="1:6" x14ac:dyDescent="0.25">
      <c r="A286" s="4">
        <v>338</v>
      </c>
      <c r="B286" s="21" t="s">
        <v>416</v>
      </c>
      <c r="C286" s="4">
        <v>19</v>
      </c>
      <c r="D286" s="4">
        <v>101</v>
      </c>
      <c r="E286" s="4">
        <v>120</v>
      </c>
      <c r="F286" s="11">
        <v>2</v>
      </c>
    </row>
    <row r="287" spans="1:6" x14ac:dyDescent="0.25">
      <c r="A287" s="4">
        <v>384</v>
      </c>
      <c r="B287" s="21" t="s">
        <v>417</v>
      </c>
      <c r="C287" s="4">
        <v>78</v>
      </c>
      <c r="D287" s="4">
        <v>111</v>
      </c>
      <c r="E287" s="4">
        <v>189</v>
      </c>
      <c r="F287" s="11">
        <v>55</v>
      </c>
    </row>
    <row r="288" spans="1:6" x14ac:dyDescent="0.25">
      <c r="A288" s="4">
        <v>395</v>
      </c>
      <c r="B288" s="4" t="s">
        <v>418</v>
      </c>
      <c r="C288" s="4">
        <v>31</v>
      </c>
      <c r="D288" s="4">
        <v>160</v>
      </c>
      <c r="E288" s="4">
        <v>191</v>
      </c>
      <c r="F288" s="11">
        <v>10</v>
      </c>
    </row>
    <row r="289" spans="1:6" x14ac:dyDescent="0.25">
      <c r="A289" s="4">
        <v>398</v>
      </c>
      <c r="B289" s="4" t="s">
        <v>419</v>
      </c>
      <c r="C289" s="4">
        <v>44</v>
      </c>
      <c r="D289" s="4">
        <v>63</v>
      </c>
      <c r="E289" s="4">
        <v>107</v>
      </c>
      <c r="F289" s="11">
        <v>5</v>
      </c>
    </row>
    <row r="290" spans="1:6" x14ac:dyDescent="0.25">
      <c r="A290" s="4">
        <v>405</v>
      </c>
      <c r="B290" s="4" t="s">
        <v>420</v>
      </c>
      <c r="C290" s="4">
        <v>149</v>
      </c>
      <c r="D290" s="4">
        <v>391</v>
      </c>
      <c r="E290" s="4">
        <v>540</v>
      </c>
      <c r="F290" s="11">
        <v>10</v>
      </c>
    </row>
    <row r="291" spans="1:6" x14ac:dyDescent="0.25">
      <c r="A291" s="4">
        <v>426</v>
      </c>
      <c r="B291" s="21" t="s">
        <v>421</v>
      </c>
      <c r="C291" s="4">
        <v>13</v>
      </c>
      <c r="D291" s="4">
        <v>125</v>
      </c>
      <c r="E291" s="4">
        <v>138</v>
      </c>
      <c r="F291" s="11">
        <v>186</v>
      </c>
    </row>
    <row r="292" spans="1:6" x14ac:dyDescent="0.25">
      <c r="A292" s="4">
        <v>428</v>
      </c>
      <c r="B292" s="21" t="s">
        <v>422</v>
      </c>
      <c r="C292" s="4">
        <v>146</v>
      </c>
      <c r="D292" s="4">
        <v>445</v>
      </c>
      <c r="E292" s="4">
        <v>591</v>
      </c>
      <c r="F292" s="11">
        <v>460</v>
      </c>
    </row>
    <row r="293" spans="1:6" x14ac:dyDescent="0.25">
      <c r="A293" s="4">
        <v>440</v>
      </c>
      <c r="B293" s="21" t="s">
        <v>423</v>
      </c>
      <c r="C293" s="4">
        <v>194</v>
      </c>
      <c r="D293" s="4">
        <v>557</v>
      </c>
      <c r="E293" s="4">
        <v>751</v>
      </c>
      <c r="F293" s="11">
        <v>469</v>
      </c>
    </row>
    <row r="294" spans="1:6" x14ac:dyDescent="0.25">
      <c r="A294" s="4">
        <v>451</v>
      </c>
      <c r="B294" s="21" t="s">
        <v>424</v>
      </c>
      <c r="C294" s="4">
        <v>4</v>
      </c>
      <c r="D294" s="4">
        <v>228</v>
      </c>
      <c r="E294" s="4">
        <v>232</v>
      </c>
      <c r="F294" s="11">
        <v>394</v>
      </c>
    </row>
    <row r="295" spans="1:6" x14ac:dyDescent="0.25">
      <c r="A295" s="4">
        <v>477</v>
      </c>
      <c r="B295" s="4" t="s">
        <v>425</v>
      </c>
      <c r="C295" s="4">
        <v>102</v>
      </c>
      <c r="D295" s="4">
        <v>209</v>
      </c>
      <c r="E295" s="4">
        <v>311</v>
      </c>
      <c r="F295" s="11">
        <v>1</v>
      </c>
    </row>
    <row r="296" spans="1:6" ht="13" x14ac:dyDescent="0.3">
      <c r="A296" s="5" t="s">
        <v>510</v>
      </c>
      <c r="B296" s="5" t="s">
        <v>191</v>
      </c>
      <c r="C296" s="5">
        <v>1017</v>
      </c>
      <c r="D296" s="5">
        <v>3051</v>
      </c>
      <c r="E296" s="5">
        <v>4068</v>
      </c>
      <c r="F296" s="5">
        <v>1857</v>
      </c>
    </row>
    <row r="297" spans="1:6" ht="13" x14ac:dyDescent="0.3">
      <c r="A297" s="5" t="s">
        <v>426</v>
      </c>
      <c r="F297" s="11"/>
    </row>
    <row r="298" spans="1:6" x14ac:dyDescent="0.25">
      <c r="A298" s="4">
        <v>218</v>
      </c>
      <c r="B298" s="21" t="s">
        <v>427</v>
      </c>
      <c r="C298" s="4">
        <v>8</v>
      </c>
      <c r="D298" s="4">
        <v>22</v>
      </c>
      <c r="E298" s="4">
        <v>30</v>
      </c>
      <c r="F298" s="11">
        <v>4</v>
      </c>
    </row>
    <row r="299" spans="1:6" x14ac:dyDescent="0.25">
      <c r="A299" s="4">
        <v>232</v>
      </c>
      <c r="B299" s="21" t="s">
        <v>428</v>
      </c>
      <c r="C299" s="4">
        <v>3</v>
      </c>
      <c r="D299" s="4">
        <v>37</v>
      </c>
      <c r="E299" s="4">
        <v>40</v>
      </c>
      <c r="F299" s="11">
        <v>0</v>
      </c>
    </row>
    <row r="300" spans="1:6" x14ac:dyDescent="0.25">
      <c r="A300" s="4">
        <v>234</v>
      </c>
      <c r="B300" s="21" t="s">
        <v>429</v>
      </c>
      <c r="C300" s="4">
        <v>113</v>
      </c>
      <c r="D300" s="4">
        <v>406</v>
      </c>
      <c r="E300" s="4">
        <v>519</v>
      </c>
      <c r="F300" s="11">
        <v>77</v>
      </c>
    </row>
    <row r="301" spans="1:6" x14ac:dyDescent="0.25">
      <c r="A301" s="4">
        <v>242</v>
      </c>
      <c r="B301" s="21" t="s">
        <v>430</v>
      </c>
      <c r="C301" s="4">
        <v>11</v>
      </c>
      <c r="D301" s="4">
        <v>282</v>
      </c>
      <c r="E301" s="4">
        <v>293</v>
      </c>
      <c r="F301" s="11">
        <v>69</v>
      </c>
    </row>
    <row r="302" spans="1:6" x14ac:dyDescent="0.25">
      <c r="A302" s="4">
        <v>266</v>
      </c>
      <c r="B302" s="21" t="s">
        <v>431</v>
      </c>
      <c r="C302" s="4">
        <v>41</v>
      </c>
      <c r="D302" s="4">
        <v>128</v>
      </c>
      <c r="E302" s="4">
        <v>169</v>
      </c>
      <c r="F302" s="11">
        <v>3745</v>
      </c>
    </row>
    <row r="303" spans="1:6" x14ac:dyDescent="0.25">
      <c r="A303" s="4">
        <v>270</v>
      </c>
      <c r="B303" s="21" t="s">
        <v>432</v>
      </c>
      <c r="C303" s="4">
        <v>58</v>
      </c>
      <c r="D303" s="4">
        <v>111</v>
      </c>
      <c r="E303" s="4">
        <v>169</v>
      </c>
      <c r="F303" s="11">
        <v>8</v>
      </c>
    </row>
    <row r="304" spans="1:6" x14ac:dyDescent="0.25">
      <c r="A304" s="4">
        <v>271</v>
      </c>
      <c r="B304" s="21" t="s">
        <v>433</v>
      </c>
      <c r="C304" s="4">
        <v>17</v>
      </c>
      <c r="D304" s="4">
        <v>45</v>
      </c>
      <c r="E304" s="4">
        <v>62</v>
      </c>
      <c r="F304" s="11">
        <v>30</v>
      </c>
    </row>
    <row r="305" spans="1:6" x14ac:dyDescent="0.25">
      <c r="A305" s="4">
        <v>294</v>
      </c>
      <c r="B305" s="21" t="s">
        <v>434</v>
      </c>
      <c r="C305" s="4">
        <v>38</v>
      </c>
      <c r="D305" s="4">
        <v>120</v>
      </c>
      <c r="E305" s="4">
        <v>158</v>
      </c>
      <c r="F305" s="11">
        <v>1</v>
      </c>
    </row>
    <row r="306" spans="1:6" x14ac:dyDescent="0.25">
      <c r="A306" s="4">
        <v>305</v>
      </c>
      <c r="B306" s="21" t="s">
        <v>435</v>
      </c>
      <c r="C306" s="4">
        <v>83</v>
      </c>
      <c r="D306" s="4">
        <v>413</v>
      </c>
      <c r="E306" s="4">
        <v>496</v>
      </c>
      <c r="F306" s="11">
        <v>70</v>
      </c>
    </row>
    <row r="307" spans="1:6" x14ac:dyDescent="0.25">
      <c r="A307" s="4">
        <v>308</v>
      </c>
      <c r="B307" s="21" t="s">
        <v>436</v>
      </c>
      <c r="C307" s="4">
        <v>9</v>
      </c>
      <c r="D307" s="4">
        <v>34</v>
      </c>
      <c r="E307" s="4">
        <v>43</v>
      </c>
      <c r="F307" s="11">
        <v>13</v>
      </c>
    </row>
    <row r="308" spans="1:6" x14ac:dyDescent="0.25">
      <c r="A308" s="4">
        <v>313</v>
      </c>
      <c r="B308" s="21" t="s">
        <v>437</v>
      </c>
      <c r="C308" s="4">
        <v>32</v>
      </c>
      <c r="D308" s="4">
        <v>60</v>
      </c>
      <c r="E308" s="4">
        <v>92</v>
      </c>
      <c r="F308" s="11">
        <v>10</v>
      </c>
    </row>
    <row r="309" spans="1:6" x14ac:dyDescent="0.25">
      <c r="A309" s="4">
        <v>378</v>
      </c>
      <c r="B309" s="21" t="s">
        <v>438</v>
      </c>
      <c r="C309" s="4">
        <v>45</v>
      </c>
      <c r="D309" s="4">
        <v>230</v>
      </c>
      <c r="E309" s="4">
        <v>275</v>
      </c>
      <c r="F309" s="11">
        <v>27</v>
      </c>
    </row>
    <row r="310" spans="1:6" x14ac:dyDescent="0.25">
      <c r="A310" s="4">
        <v>385</v>
      </c>
      <c r="B310" s="21" t="s">
        <v>439</v>
      </c>
      <c r="C310" s="4">
        <v>48</v>
      </c>
      <c r="D310" s="4">
        <v>139</v>
      </c>
      <c r="E310" s="4">
        <v>187</v>
      </c>
      <c r="F310" s="11">
        <v>7</v>
      </c>
    </row>
    <row r="311" spans="1:6" x14ac:dyDescent="0.25">
      <c r="A311" s="4">
        <v>389</v>
      </c>
      <c r="B311" s="21" t="s">
        <v>440</v>
      </c>
      <c r="C311" s="4">
        <v>11</v>
      </c>
      <c r="D311" s="4">
        <v>35</v>
      </c>
      <c r="E311" s="4">
        <v>46</v>
      </c>
      <c r="F311" s="11">
        <v>1</v>
      </c>
    </row>
    <row r="312" spans="1:6" x14ac:dyDescent="0.25">
      <c r="A312" s="4">
        <v>467</v>
      </c>
      <c r="B312" s="21" t="s">
        <v>441</v>
      </c>
      <c r="C312" s="4">
        <v>50</v>
      </c>
      <c r="D312" s="4">
        <v>84</v>
      </c>
      <c r="E312" s="4">
        <v>134</v>
      </c>
      <c r="F312" s="11">
        <v>7</v>
      </c>
    </row>
    <row r="313" spans="1:6" x14ac:dyDescent="0.25">
      <c r="A313" s="4">
        <v>511</v>
      </c>
      <c r="B313" s="21" t="s">
        <v>442</v>
      </c>
      <c r="C313" s="4">
        <v>46</v>
      </c>
      <c r="D313" s="4">
        <v>128</v>
      </c>
      <c r="E313" s="4">
        <v>174</v>
      </c>
      <c r="F313" s="11">
        <v>23</v>
      </c>
    </row>
    <row r="314" spans="1:6" x14ac:dyDescent="0.25">
      <c r="A314" s="4">
        <v>513</v>
      </c>
      <c r="B314" s="21" t="s">
        <v>443</v>
      </c>
      <c r="C314" s="4">
        <v>98</v>
      </c>
      <c r="D314" s="4">
        <v>155</v>
      </c>
      <c r="E314" s="4">
        <v>253</v>
      </c>
      <c r="F314" s="11">
        <v>4</v>
      </c>
    </row>
    <row r="315" spans="1:6" ht="13" x14ac:dyDescent="0.3">
      <c r="A315" s="5" t="s">
        <v>510</v>
      </c>
      <c r="B315" s="5"/>
      <c r="C315" s="5">
        <v>711</v>
      </c>
      <c r="D315" s="5">
        <v>2429</v>
      </c>
      <c r="E315" s="5">
        <v>3140</v>
      </c>
      <c r="F315" s="17">
        <v>4096</v>
      </c>
    </row>
    <row r="316" spans="1:6" ht="13" x14ac:dyDescent="0.3">
      <c r="A316" s="5" t="s">
        <v>444</v>
      </c>
      <c r="F316" s="11"/>
    </row>
    <row r="317" spans="1:6" x14ac:dyDescent="0.25">
      <c r="A317" s="4">
        <v>203</v>
      </c>
      <c r="B317" s="21" t="s">
        <v>445</v>
      </c>
      <c r="C317" s="4">
        <v>195</v>
      </c>
      <c r="D317" s="4">
        <v>496</v>
      </c>
      <c r="E317" s="4">
        <v>691</v>
      </c>
      <c r="F317" s="11">
        <v>214</v>
      </c>
    </row>
    <row r="318" spans="1:6" x14ac:dyDescent="0.25">
      <c r="A318" s="4">
        <v>206</v>
      </c>
      <c r="B318" s="21" t="s">
        <v>446</v>
      </c>
      <c r="C318" s="4">
        <v>76</v>
      </c>
      <c r="D318" s="4">
        <v>135</v>
      </c>
      <c r="E318" s="4">
        <v>211</v>
      </c>
      <c r="F318" s="11">
        <v>5</v>
      </c>
    </row>
    <row r="319" spans="1:6" x14ac:dyDescent="0.25">
      <c r="A319" s="4">
        <v>209</v>
      </c>
      <c r="B319" s="21" t="s">
        <v>447</v>
      </c>
      <c r="C319" s="4">
        <v>76</v>
      </c>
      <c r="D319" s="4">
        <v>231</v>
      </c>
      <c r="E319" s="4">
        <v>307</v>
      </c>
      <c r="F319" s="11">
        <v>21</v>
      </c>
    </row>
    <row r="320" spans="1:6" x14ac:dyDescent="0.25">
      <c r="A320" s="4">
        <v>214</v>
      </c>
      <c r="B320" s="21" t="s">
        <v>448</v>
      </c>
      <c r="C320" s="4">
        <v>5</v>
      </c>
      <c r="D320" s="4">
        <v>18</v>
      </c>
      <c r="E320" s="4">
        <v>23</v>
      </c>
      <c r="F320" s="11">
        <v>8</v>
      </c>
    </row>
    <row r="321" spans="1:6" x14ac:dyDescent="0.25">
      <c r="A321" s="4">
        <v>223</v>
      </c>
      <c r="B321" s="21" t="s">
        <v>449</v>
      </c>
      <c r="C321" s="4">
        <v>10</v>
      </c>
      <c r="D321" s="4">
        <v>11</v>
      </c>
      <c r="E321" s="4">
        <v>21</v>
      </c>
      <c r="F321" s="11">
        <v>1</v>
      </c>
    </row>
    <row r="322" spans="1:6" x14ac:dyDescent="0.25">
      <c r="A322" s="4">
        <v>268</v>
      </c>
      <c r="B322" s="21" t="s">
        <v>450</v>
      </c>
      <c r="C322" s="4">
        <v>45</v>
      </c>
      <c r="D322" s="4">
        <v>200</v>
      </c>
      <c r="E322" s="4">
        <v>245</v>
      </c>
      <c r="F322" s="11">
        <v>47</v>
      </c>
    </row>
    <row r="323" spans="1:6" x14ac:dyDescent="0.25">
      <c r="A323" s="4">
        <v>272</v>
      </c>
      <c r="B323" s="21" t="s">
        <v>451</v>
      </c>
      <c r="C323" s="4">
        <v>15</v>
      </c>
      <c r="D323" s="4">
        <v>118</v>
      </c>
      <c r="E323" s="4">
        <v>133</v>
      </c>
      <c r="F323" s="11">
        <v>26</v>
      </c>
    </row>
    <row r="324" spans="1:6" x14ac:dyDescent="0.25">
      <c r="A324" s="4">
        <v>278</v>
      </c>
      <c r="B324" s="21" t="s">
        <v>452</v>
      </c>
      <c r="C324" s="4">
        <v>64</v>
      </c>
      <c r="D324" s="4">
        <v>107</v>
      </c>
      <c r="E324" s="4">
        <v>171</v>
      </c>
      <c r="F324" s="11">
        <v>4</v>
      </c>
    </row>
    <row r="325" spans="1:6" x14ac:dyDescent="0.25">
      <c r="A325" s="4">
        <v>293</v>
      </c>
      <c r="B325" s="21" t="s">
        <v>453</v>
      </c>
      <c r="C325" s="4">
        <v>17</v>
      </c>
      <c r="D325" s="4">
        <v>37</v>
      </c>
      <c r="E325" s="4">
        <v>54</v>
      </c>
      <c r="F325" s="11">
        <v>20</v>
      </c>
    </row>
    <row r="326" spans="1:6" x14ac:dyDescent="0.25">
      <c r="A326" s="4">
        <v>322</v>
      </c>
      <c r="B326" s="21" t="s">
        <v>454</v>
      </c>
      <c r="C326" s="4">
        <v>10</v>
      </c>
      <c r="D326" s="4">
        <v>143</v>
      </c>
      <c r="E326" s="4">
        <v>153</v>
      </c>
      <c r="F326" s="11">
        <v>36</v>
      </c>
    </row>
    <row r="327" spans="1:6" x14ac:dyDescent="0.25">
      <c r="A327" s="4">
        <v>324</v>
      </c>
      <c r="B327" s="21" t="s">
        <v>455</v>
      </c>
      <c r="C327" s="4">
        <v>21</v>
      </c>
      <c r="D327" s="4">
        <v>25</v>
      </c>
      <c r="E327" s="4">
        <v>46</v>
      </c>
      <c r="F327" s="11">
        <v>2</v>
      </c>
    </row>
    <row r="328" spans="1:6" x14ac:dyDescent="0.25">
      <c r="A328" s="4">
        <v>336</v>
      </c>
      <c r="B328" s="21" t="s">
        <v>456</v>
      </c>
      <c r="C328" s="4">
        <v>18</v>
      </c>
      <c r="D328" s="4">
        <v>25</v>
      </c>
      <c r="E328" s="4">
        <v>43</v>
      </c>
      <c r="F328" s="11">
        <v>1</v>
      </c>
    </row>
    <row r="329" spans="1:6" x14ac:dyDescent="0.25">
      <c r="A329" s="4">
        <v>365</v>
      </c>
      <c r="B329" s="21" t="s">
        <v>86</v>
      </c>
      <c r="C329" s="4">
        <v>4</v>
      </c>
      <c r="D329" s="4">
        <v>12</v>
      </c>
      <c r="E329" s="4">
        <v>16</v>
      </c>
      <c r="F329" s="11">
        <v>1</v>
      </c>
    </row>
    <row r="330" spans="1:6" x14ac:dyDescent="0.25">
      <c r="A330" s="4">
        <v>379</v>
      </c>
      <c r="B330" s="21" t="s">
        <v>457</v>
      </c>
      <c r="C330" s="4">
        <v>13</v>
      </c>
      <c r="D330" s="4">
        <v>44</v>
      </c>
      <c r="E330" s="4">
        <v>57</v>
      </c>
      <c r="F330" s="11">
        <v>4</v>
      </c>
    </row>
    <row r="331" spans="1:6" x14ac:dyDescent="0.25">
      <c r="A331" s="4">
        <v>394</v>
      </c>
      <c r="B331" s="21" t="s">
        <v>458</v>
      </c>
      <c r="C331" s="4">
        <v>19</v>
      </c>
      <c r="D331" s="4">
        <v>31</v>
      </c>
      <c r="E331" s="4">
        <v>50</v>
      </c>
      <c r="F331" s="11">
        <v>2</v>
      </c>
    </row>
    <row r="332" spans="1:6" x14ac:dyDescent="0.25">
      <c r="A332" s="4">
        <v>463</v>
      </c>
      <c r="B332" s="21" t="s">
        <v>459</v>
      </c>
      <c r="C332" s="4">
        <v>27</v>
      </c>
      <c r="D332" s="4">
        <v>247</v>
      </c>
      <c r="E332" s="4">
        <v>274</v>
      </c>
      <c r="F332" s="11">
        <v>90</v>
      </c>
    </row>
    <row r="333" spans="1:6" x14ac:dyDescent="0.25">
      <c r="A333" s="4">
        <v>466</v>
      </c>
      <c r="B333" s="21" t="s">
        <v>460</v>
      </c>
      <c r="C333" s="4">
        <v>16</v>
      </c>
      <c r="D333" s="4">
        <v>36</v>
      </c>
      <c r="E333" s="4">
        <v>52</v>
      </c>
      <c r="F333" s="11">
        <v>2</v>
      </c>
    </row>
    <row r="334" spans="1:6" x14ac:dyDescent="0.25">
      <c r="A334" s="4">
        <v>472</v>
      </c>
      <c r="B334" s="21" t="s">
        <v>461</v>
      </c>
      <c r="C334" s="4">
        <v>721</v>
      </c>
      <c r="D334" s="4">
        <v>751</v>
      </c>
      <c r="E334" s="4">
        <v>1472</v>
      </c>
      <c r="F334" s="11">
        <v>295</v>
      </c>
    </row>
    <row r="335" spans="1:6" x14ac:dyDescent="0.25">
      <c r="A335" s="4">
        <v>480</v>
      </c>
      <c r="B335" s="21" t="s">
        <v>462</v>
      </c>
      <c r="C335" s="4">
        <v>89</v>
      </c>
      <c r="D335" s="4">
        <v>197</v>
      </c>
      <c r="E335" s="4">
        <v>286</v>
      </c>
      <c r="F335" s="11">
        <v>3</v>
      </c>
    </row>
    <row r="336" spans="1:6" ht="13" x14ac:dyDescent="0.3">
      <c r="A336" s="5" t="s">
        <v>510</v>
      </c>
      <c r="B336" s="5"/>
      <c r="C336" s="5">
        <v>1441</v>
      </c>
      <c r="D336" s="5">
        <v>2864</v>
      </c>
      <c r="E336" s="5">
        <v>4305</v>
      </c>
      <c r="F336" s="5">
        <v>782</v>
      </c>
    </row>
    <row r="337" spans="1:6" ht="13" x14ac:dyDescent="0.3">
      <c r="A337" s="5" t="s">
        <v>511</v>
      </c>
      <c r="B337" s="5"/>
      <c r="C337" s="5">
        <v>3169</v>
      </c>
      <c r="D337" s="5">
        <v>8344</v>
      </c>
      <c r="E337" s="5">
        <v>11513</v>
      </c>
      <c r="F337" s="5">
        <v>6735</v>
      </c>
    </row>
    <row r="338" spans="1:6" ht="13" x14ac:dyDescent="0.3">
      <c r="A338" s="5" t="s">
        <v>463</v>
      </c>
      <c r="B338" s="5"/>
      <c r="C338" s="5"/>
      <c r="D338" s="5"/>
      <c r="E338" s="5"/>
      <c r="F338" s="12"/>
    </row>
    <row r="339" spans="1:6" ht="13" x14ac:dyDescent="0.3">
      <c r="A339" s="5" t="s">
        <v>464</v>
      </c>
      <c r="B339" s="5"/>
      <c r="C339" s="5"/>
      <c r="D339" s="5"/>
      <c r="E339" s="5"/>
      <c r="F339" s="12"/>
    </row>
    <row r="340" spans="1:6" x14ac:dyDescent="0.25">
      <c r="A340" s="4">
        <v>233</v>
      </c>
      <c r="B340" s="21" t="s">
        <v>31</v>
      </c>
      <c r="C340" s="4">
        <v>95</v>
      </c>
      <c r="D340" s="4">
        <v>24</v>
      </c>
      <c r="E340" s="4">
        <v>119</v>
      </c>
      <c r="F340" s="11">
        <v>0</v>
      </c>
    </row>
    <row r="341" spans="1:6" x14ac:dyDescent="0.25">
      <c r="A341" s="4">
        <v>244</v>
      </c>
      <c r="B341" s="21" t="s">
        <v>465</v>
      </c>
      <c r="C341" s="4">
        <v>38</v>
      </c>
      <c r="D341" s="4">
        <v>24</v>
      </c>
      <c r="E341" s="4">
        <v>62</v>
      </c>
      <c r="F341" s="11">
        <v>0</v>
      </c>
    </row>
    <row r="342" spans="1:6" x14ac:dyDescent="0.25">
      <c r="A342" s="4">
        <v>256</v>
      </c>
      <c r="B342" s="21" t="s">
        <v>466</v>
      </c>
      <c r="C342" s="4">
        <v>21</v>
      </c>
      <c r="D342" s="4">
        <v>33</v>
      </c>
      <c r="E342" s="4">
        <v>54</v>
      </c>
      <c r="F342" s="11">
        <v>2</v>
      </c>
    </row>
    <row r="343" spans="1:6" x14ac:dyDescent="0.25">
      <c r="A343" s="4">
        <v>261</v>
      </c>
      <c r="B343" s="21" t="s">
        <v>467</v>
      </c>
      <c r="C343" s="4">
        <v>3</v>
      </c>
      <c r="D343" s="4">
        <v>25</v>
      </c>
      <c r="E343" s="4">
        <v>28</v>
      </c>
      <c r="F343" s="11">
        <v>1</v>
      </c>
    </row>
    <row r="344" spans="1:6" x14ac:dyDescent="0.25">
      <c r="A344" s="4">
        <v>265</v>
      </c>
      <c r="B344" s="21" t="s">
        <v>47</v>
      </c>
      <c r="C344" s="4">
        <v>119</v>
      </c>
      <c r="D344" s="4">
        <v>67</v>
      </c>
      <c r="E344" s="4">
        <v>186</v>
      </c>
      <c r="F344" s="11">
        <v>12</v>
      </c>
    </row>
    <row r="345" spans="1:6" x14ac:dyDescent="0.25">
      <c r="A345" s="4">
        <v>280</v>
      </c>
      <c r="B345" s="21" t="s">
        <v>468</v>
      </c>
      <c r="C345" s="4">
        <v>341</v>
      </c>
      <c r="D345" s="4">
        <v>528</v>
      </c>
      <c r="E345" s="4">
        <v>869</v>
      </c>
      <c r="F345" s="11">
        <v>633</v>
      </c>
    </row>
    <row r="346" spans="1:6" x14ac:dyDescent="0.25">
      <c r="A346" s="4">
        <v>281</v>
      </c>
      <c r="B346" s="21" t="s">
        <v>469</v>
      </c>
      <c r="C346" s="4">
        <v>6</v>
      </c>
      <c r="D346" s="4">
        <v>10</v>
      </c>
      <c r="E346" s="4">
        <v>16</v>
      </c>
      <c r="F346" s="11">
        <v>0</v>
      </c>
    </row>
    <row r="347" spans="1:6" x14ac:dyDescent="0.25">
      <c r="A347" s="4">
        <v>284</v>
      </c>
      <c r="B347" s="21" t="s">
        <v>470</v>
      </c>
      <c r="C347" s="4">
        <v>107</v>
      </c>
      <c r="D347" s="4">
        <v>121</v>
      </c>
      <c r="E347" s="4">
        <v>228</v>
      </c>
      <c r="F347" s="11">
        <v>1</v>
      </c>
    </row>
    <row r="348" spans="1:6" x14ac:dyDescent="0.25">
      <c r="A348" s="4">
        <v>300</v>
      </c>
      <c r="B348" s="21" t="s">
        <v>471</v>
      </c>
      <c r="C348" s="4">
        <v>11</v>
      </c>
      <c r="D348" s="4">
        <v>44</v>
      </c>
      <c r="E348" s="4">
        <v>55</v>
      </c>
      <c r="F348" s="11">
        <v>0</v>
      </c>
    </row>
    <row r="349" spans="1:6" x14ac:dyDescent="0.25">
      <c r="A349" s="4">
        <v>367</v>
      </c>
      <c r="B349" s="21" t="s">
        <v>472</v>
      </c>
      <c r="C349" s="4">
        <v>31</v>
      </c>
      <c r="D349" s="4">
        <v>45</v>
      </c>
      <c r="E349" s="4">
        <v>76</v>
      </c>
      <c r="F349" s="11">
        <v>2</v>
      </c>
    </row>
    <row r="350" spans="1:6" x14ac:dyDescent="0.25">
      <c r="A350" s="4">
        <v>401</v>
      </c>
      <c r="B350" s="21" t="s">
        <v>98</v>
      </c>
      <c r="C350" s="4">
        <v>29</v>
      </c>
      <c r="D350" s="4">
        <v>31</v>
      </c>
      <c r="E350" s="4">
        <v>60</v>
      </c>
      <c r="F350" s="11">
        <v>120</v>
      </c>
    </row>
    <row r="351" spans="1:6" x14ac:dyDescent="0.25">
      <c r="A351" s="4">
        <v>406</v>
      </c>
      <c r="B351" s="21" t="s">
        <v>473</v>
      </c>
      <c r="C351" s="4">
        <v>22</v>
      </c>
      <c r="D351" s="4">
        <v>49</v>
      </c>
      <c r="E351" s="4">
        <v>71</v>
      </c>
      <c r="F351" s="11">
        <v>1</v>
      </c>
    </row>
    <row r="352" spans="1:6" x14ac:dyDescent="0.25">
      <c r="A352" s="4">
        <v>417</v>
      </c>
      <c r="B352" s="21" t="s">
        <v>474</v>
      </c>
      <c r="C352" s="4">
        <v>59</v>
      </c>
      <c r="D352" s="4">
        <v>121</v>
      </c>
      <c r="E352" s="4">
        <v>180</v>
      </c>
      <c r="F352" s="11">
        <v>14</v>
      </c>
    </row>
    <row r="353" spans="1:6" x14ac:dyDescent="0.25">
      <c r="A353" s="4">
        <v>419</v>
      </c>
      <c r="B353" s="21" t="s">
        <v>475</v>
      </c>
      <c r="C353" s="4">
        <v>18</v>
      </c>
      <c r="D353" s="4">
        <v>18</v>
      </c>
      <c r="E353" s="4">
        <v>36</v>
      </c>
      <c r="F353" s="11">
        <v>18</v>
      </c>
    </row>
    <row r="354" spans="1:6" x14ac:dyDescent="0.25">
      <c r="A354" s="4">
        <v>465</v>
      </c>
      <c r="B354" s="21" t="s">
        <v>476</v>
      </c>
      <c r="C354" s="4">
        <v>13</v>
      </c>
      <c r="D354" s="4">
        <v>27</v>
      </c>
      <c r="E354" s="4">
        <v>40</v>
      </c>
      <c r="F354" s="11">
        <v>1</v>
      </c>
    </row>
    <row r="355" spans="1:6" x14ac:dyDescent="0.25">
      <c r="A355" s="4">
        <v>482</v>
      </c>
      <c r="B355" s="21" t="s">
        <v>477</v>
      </c>
      <c r="C355" s="4">
        <v>53</v>
      </c>
      <c r="D355" s="4">
        <v>31</v>
      </c>
      <c r="E355" s="4">
        <v>84</v>
      </c>
      <c r="F355" s="11">
        <v>4</v>
      </c>
    </row>
    <row r="356" spans="1:6" x14ac:dyDescent="0.25">
      <c r="A356" s="4">
        <v>491</v>
      </c>
      <c r="B356" s="21" t="s">
        <v>478</v>
      </c>
      <c r="C356" s="4">
        <v>6</v>
      </c>
      <c r="D356" s="4">
        <v>29</v>
      </c>
      <c r="E356" s="4">
        <v>35</v>
      </c>
      <c r="F356" s="11">
        <v>5</v>
      </c>
    </row>
    <row r="357" spans="1:6" x14ac:dyDescent="0.25">
      <c r="A357" s="4">
        <v>493</v>
      </c>
      <c r="B357" s="21" t="s">
        <v>479</v>
      </c>
      <c r="C357" s="4">
        <v>81</v>
      </c>
      <c r="D357" s="4">
        <v>162</v>
      </c>
      <c r="E357" s="4">
        <v>243</v>
      </c>
      <c r="F357" s="11">
        <v>10</v>
      </c>
    </row>
    <row r="358" spans="1:6" ht="13" x14ac:dyDescent="0.3">
      <c r="A358" s="5" t="s">
        <v>510</v>
      </c>
      <c r="B358" s="5"/>
      <c r="C358" s="5">
        <v>1053</v>
      </c>
      <c r="D358" s="5">
        <v>1389</v>
      </c>
      <c r="E358" s="5">
        <v>2442</v>
      </c>
      <c r="F358" s="5">
        <v>824</v>
      </c>
    </row>
    <row r="359" spans="1:6" ht="13" x14ac:dyDescent="0.3">
      <c r="A359" s="5" t="s">
        <v>480</v>
      </c>
      <c r="F359" s="11"/>
    </row>
    <row r="360" spans="1:6" x14ac:dyDescent="0.25">
      <c r="A360" s="4">
        <v>105</v>
      </c>
      <c r="B360" s="21" t="s">
        <v>481</v>
      </c>
      <c r="C360" s="4">
        <v>42</v>
      </c>
      <c r="D360" s="4">
        <v>110</v>
      </c>
      <c r="E360" s="4">
        <v>152</v>
      </c>
      <c r="F360" s="11">
        <v>8</v>
      </c>
    </row>
    <row r="361" spans="1:6" x14ac:dyDescent="0.25">
      <c r="A361" s="4">
        <v>208</v>
      </c>
      <c r="B361" s="21" t="s">
        <v>482</v>
      </c>
      <c r="C361" s="4">
        <v>47</v>
      </c>
      <c r="D361" s="4">
        <v>58</v>
      </c>
      <c r="E361" s="4">
        <v>105</v>
      </c>
      <c r="F361" s="11">
        <v>3</v>
      </c>
    </row>
    <row r="362" spans="1:6" x14ac:dyDescent="0.25">
      <c r="A362" s="4">
        <v>216</v>
      </c>
      <c r="B362" s="21" t="s">
        <v>483</v>
      </c>
      <c r="C362" s="4">
        <v>134</v>
      </c>
      <c r="D362" s="4">
        <v>607</v>
      </c>
      <c r="E362" s="4">
        <v>741</v>
      </c>
      <c r="F362" s="11">
        <v>229</v>
      </c>
    </row>
    <row r="363" spans="1:6" x14ac:dyDescent="0.25">
      <c r="A363" s="4">
        <v>227</v>
      </c>
      <c r="B363" s="21" t="s">
        <v>484</v>
      </c>
      <c r="C363" s="4">
        <v>20</v>
      </c>
      <c r="D363" s="4">
        <v>62</v>
      </c>
      <c r="E363" s="4">
        <v>82</v>
      </c>
      <c r="F363" s="11">
        <v>46</v>
      </c>
    </row>
    <row r="364" spans="1:6" x14ac:dyDescent="0.25">
      <c r="A364" s="4">
        <v>250</v>
      </c>
      <c r="B364" s="21" t="s">
        <v>485</v>
      </c>
      <c r="C364" s="4">
        <v>10</v>
      </c>
      <c r="D364" s="4">
        <v>33</v>
      </c>
      <c r="E364" s="4">
        <v>43</v>
      </c>
      <c r="F364" s="11">
        <v>0</v>
      </c>
    </row>
    <row r="365" spans="1:6" x14ac:dyDescent="0.25">
      <c r="A365" s="4">
        <v>283</v>
      </c>
      <c r="B365" s="21" t="s">
        <v>486</v>
      </c>
      <c r="C365" s="4">
        <v>19</v>
      </c>
      <c r="D365" s="4">
        <v>161</v>
      </c>
      <c r="E365" s="4">
        <v>180</v>
      </c>
      <c r="F365" s="11">
        <v>1</v>
      </c>
    </row>
    <row r="366" spans="1:6" x14ac:dyDescent="0.25">
      <c r="A366" s="4">
        <v>312</v>
      </c>
      <c r="B366" s="21" t="s">
        <v>487</v>
      </c>
      <c r="C366" s="4">
        <v>19</v>
      </c>
      <c r="D366" s="4">
        <v>48</v>
      </c>
      <c r="E366" s="4">
        <v>67</v>
      </c>
      <c r="F366" s="11">
        <v>18</v>
      </c>
    </row>
    <row r="367" spans="1:6" x14ac:dyDescent="0.25">
      <c r="A367" s="4">
        <v>342</v>
      </c>
      <c r="B367" s="21" t="s">
        <v>488</v>
      </c>
      <c r="C367" s="4">
        <v>8</v>
      </c>
      <c r="D367" s="4">
        <v>29</v>
      </c>
      <c r="E367" s="4">
        <v>37</v>
      </c>
      <c r="F367" s="11">
        <v>15</v>
      </c>
    </row>
    <row r="368" spans="1:6" x14ac:dyDescent="0.25">
      <c r="A368" s="4">
        <v>380</v>
      </c>
      <c r="B368" s="21" t="s">
        <v>489</v>
      </c>
      <c r="C368" s="4">
        <v>14</v>
      </c>
      <c r="D368" s="4">
        <v>41</v>
      </c>
      <c r="E368" s="4">
        <v>55</v>
      </c>
      <c r="F368" s="11">
        <v>0</v>
      </c>
    </row>
    <row r="369" spans="1:6" x14ac:dyDescent="0.25">
      <c r="A369" s="4">
        <v>387</v>
      </c>
      <c r="B369" s="21" t="s">
        <v>490</v>
      </c>
      <c r="C369" s="4">
        <v>84</v>
      </c>
      <c r="D369" s="4">
        <v>215</v>
      </c>
      <c r="E369" s="4">
        <v>299</v>
      </c>
      <c r="F369" s="11">
        <v>50</v>
      </c>
    </row>
    <row r="370" spans="1:6" x14ac:dyDescent="0.25">
      <c r="A370" s="4">
        <v>390</v>
      </c>
      <c r="B370" s="21" t="s">
        <v>491</v>
      </c>
      <c r="C370" s="4">
        <v>15</v>
      </c>
      <c r="D370" s="4">
        <v>34</v>
      </c>
      <c r="E370" s="4">
        <v>49</v>
      </c>
      <c r="F370" s="11">
        <v>3</v>
      </c>
    </row>
    <row r="371" spans="1:6" x14ac:dyDescent="0.25">
      <c r="A371" s="4">
        <v>392</v>
      </c>
      <c r="B371" s="21" t="s">
        <v>94</v>
      </c>
      <c r="C371" s="4">
        <v>115</v>
      </c>
      <c r="D371" s="4">
        <v>167</v>
      </c>
      <c r="E371" s="4">
        <v>282</v>
      </c>
      <c r="F371" s="11">
        <v>67</v>
      </c>
    </row>
    <row r="372" spans="1:6" x14ac:dyDescent="0.25">
      <c r="A372" s="4">
        <v>393</v>
      </c>
      <c r="B372" s="21" t="s">
        <v>492</v>
      </c>
      <c r="C372" s="4">
        <v>10</v>
      </c>
      <c r="D372" s="4">
        <v>18</v>
      </c>
      <c r="E372" s="4">
        <v>28</v>
      </c>
      <c r="F372" s="11">
        <v>0</v>
      </c>
    </row>
    <row r="373" spans="1:6" x14ac:dyDescent="0.25">
      <c r="A373" s="4">
        <v>411</v>
      </c>
      <c r="B373" s="21" t="s">
        <v>102</v>
      </c>
      <c r="C373" s="4">
        <v>11</v>
      </c>
      <c r="D373" s="4">
        <v>29</v>
      </c>
      <c r="E373" s="4">
        <v>40</v>
      </c>
      <c r="F373" s="11">
        <v>0</v>
      </c>
    </row>
    <row r="374" spans="1:6" x14ac:dyDescent="0.25">
      <c r="A374" s="4">
        <v>412</v>
      </c>
      <c r="B374" s="21" t="s">
        <v>493</v>
      </c>
      <c r="C374" s="4">
        <v>314</v>
      </c>
      <c r="D374" s="4">
        <v>819</v>
      </c>
      <c r="E374" s="4">
        <v>1133</v>
      </c>
      <c r="F374" s="11">
        <v>417</v>
      </c>
    </row>
    <row r="375" spans="1:6" x14ac:dyDescent="0.25">
      <c r="A375" s="4">
        <v>443</v>
      </c>
      <c r="B375" s="21" t="s">
        <v>494</v>
      </c>
      <c r="C375" s="4">
        <v>21</v>
      </c>
      <c r="D375" s="4">
        <v>63</v>
      </c>
      <c r="E375" s="4">
        <v>84</v>
      </c>
      <c r="F375" s="11">
        <v>49</v>
      </c>
    </row>
    <row r="376" spans="1:6" x14ac:dyDescent="0.25">
      <c r="A376" s="4">
        <v>444</v>
      </c>
      <c r="B376" s="4" t="s">
        <v>495</v>
      </c>
      <c r="C376" s="4">
        <v>87</v>
      </c>
      <c r="D376" s="4">
        <v>234</v>
      </c>
      <c r="E376" s="4">
        <v>321</v>
      </c>
      <c r="F376" s="11">
        <v>76</v>
      </c>
    </row>
    <row r="377" spans="1:6" ht="13" x14ac:dyDescent="0.3">
      <c r="A377" s="5" t="s">
        <v>510</v>
      </c>
      <c r="B377" s="5"/>
      <c r="C377" s="5">
        <v>970</v>
      </c>
      <c r="D377" s="5">
        <v>2728</v>
      </c>
      <c r="E377" s="5">
        <v>3698</v>
      </c>
      <c r="F377" s="5">
        <v>982</v>
      </c>
    </row>
    <row r="378" spans="1:6" ht="13" x14ac:dyDescent="0.3">
      <c r="A378" s="5" t="s">
        <v>496</v>
      </c>
      <c r="F378" s="11"/>
    </row>
    <row r="379" spans="1:6" x14ac:dyDescent="0.25">
      <c r="A379" s="4">
        <v>212</v>
      </c>
      <c r="B379" s="21" t="s">
        <v>497</v>
      </c>
      <c r="C379" s="4">
        <v>9</v>
      </c>
      <c r="D379" s="4">
        <v>17</v>
      </c>
      <c r="E379" s="4">
        <v>26</v>
      </c>
      <c r="F379" s="11">
        <v>0</v>
      </c>
    </row>
    <row r="380" spans="1:6" x14ac:dyDescent="0.25">
      <c r="A380" s="4">
        <v>238</v>
      </c>
      <c r="B380" s="21" t="s">
        <v>33</v>
      </c>
      <c r="C380" s="4">
        <v>117</v>
      </c>
      <c r="D380" s="4">
        <v>339</v>
      </c>
      <c r="E380" s="4">
        <v>456</v>
      </c>
      <c r="F380" s="11">
        <v>523</v>
      </c>
    </row>
    <row r="381" spans="1:6" x14ac:dyDescent="0.25">
      <c r="A381" s="4">
        <v>239</v>
      </c>
      <c r="B381" s="21" t="s">
        <v>498</v>
      </c>
      <c r="C381" s="4">
        <v>41</v>
      </c>
      <c r="D381" s="4">
        <v>74</v>
      </c>
      <c r="E381" s="4">
        <v>115</v>
      </c>
      <c r="F381" s="11">
        <v>3</v>
      </c>
    </row>
    <row r="382" spans="1:6" x14ac:dyDescent="0.25">
      <c r="A382" s="4">
        <v>259</v>
      </c>
      <c r="B382" s="21" t="s">
        <v>499</v>
      </c>
      <c r="C382" s="4">
        <v>36</v>
      </c>
      <c r="D382" s="4">
        <v>44</v>
      </c>
      <c r="E382" s="4">
        <v>80</v>
      </c>
      <c r="F382" s="11">
        <v>10</v>
      </c>
    </row>
    <row r="383" spans="1:6" x14ac:dyDescent="0.25">
      <c r="A383" s="4">
        <v>262</v>
      </c>
      <c r="B383" s="21" t="s">
        <v>46</v>
      </c>
      <c r="C383" s="4">
        <v>8</v>
      </c>
      <c r="D383" s="4">
        <v>23</v>
      </c>
      <c r="E383" s="4">
        <v>31</v>
      </c>
      <c r="F383" s="11">
        <v>7</v>
      </c>
    </row>
    <row r="384" spans="1:6" x14ac:dyDescent="0.25">
      <c r="A384" s="4">
        <v>311</v>
      </c>
      <c r="B384" s="21" t="s">
        <v>500</v>
      </c>
      <c r="C384" s="4">
        <v>162</v>
      </c>
      <c r="D384" s="4">
        <v>269</v>
      </c>
      <c r="E384" s="4">
        <v>431</v>
      </c>
      <c r="F384" s="11">
        <v>4</v>
      </c>
    </row>
    <row r="385" spans="1:6" x14ac:dyDescent="0.25">
      <c r="A385" s="4">
        <v>321</v>
      </c>
      <c r="B385" s="21" t="s">
        <v>501</v>
      </c>
      <c r="C385" s="4">
        <v>23</v>
      </c>
      <c r="D385" s="4">
        <v>41</v>
      </c>
      <c r="E385" s="4">
        <v>64</v>
      </c>
      <c r="F385" s="11">
        <v>0</v>
      </c>
    </row>
    <row r="386" spans="1:6" x14ac:dyDescent="0.25">
      <c r="A386" s="4">
        <v>323</v>
      </c>
      <c r="B386" s="21" t="s">
        <v>502</v>
      </c>
      <c r="C386" s="4">
        <v>6</v>
      </c>
      <c r="D386" s="4">
        <v>5</v>
      </c>
      <c r="E386" s="4">
        <v>11</v>
      </c>
      <c r="F386" s="11">
        <v>5</v>
      </c>
    </row>
    <row r="387" spans="1:6" x14ac:dyDescent="0.25">
      <c r="A387" s="4">
        <v>337</v>
      </c>
      <c r="B387" s="21" t="s">
        <v>503</v>
      </c>
      <c r="C387" s="4">
        <v>26</v>
      </c>
      <c r="D387" s="4">
        <v>100</v>
      </c>
      <c r="E387" s="4">
        <v>126</v>
      </c>
      <c r="F387" s="11">
        <v>0</v>
      </c>
    </row>
    <row r="388" spans="1:6" x14ac:dyDescent="0.25">
      <c r="A388" s="4">
        <v>355</v>
      </c>
      <c r="B388" s="21" t="s">
        <v>504</v>
      </c>
      <c r="C388" s="4">
        <v>7</v>
      </c>
      <c r="D388" s="4">
        <v>23</v>
      </c>
      <c r="E388" s="4">
        <v>30</v>
      </c>
      <c r="F388" s="11">
        <v>0</v>
      </c>
    </row>
    <row r="389" spans="1:6" x14ac:dyDescent="0.25">
      <c r="A389" s="4">
        <v>360</v>
      </c>
      <c r="B389" s="21" t="s">
        <v>81</v>
      </c>
      <c r="C389" s="4">
        <v>70</v>
      </c>
      <c r="D389" s="4">
        <v>128</v>
      </c>
      <c r="E389" s="4">
        <v>198</v>
      </c>
      <c r="F389" s="11">
        <v>8</v>
      </c>
    </row>
    <row r="390" spans="1:6" x14ac:dyDescent="0.25">
      <c r="A390" s="4">
        <v>400</v>
      </c>
      <c r="B390" s="21" t="s">
        <v>97</v>
      </c>
      <c r="C390" s="4">
        <v>69</v>
      </c>
      <c r="D390" s="4">
        <v>69</v>
      </c>
      <c r="E390" s="4">
        <v>138</v>
      </c>
      <c r="F390" s="11">
        <v>0</v>
      </c>
    </row>
    <row r="391" spans="1:6" x14ac:dyDescent="0.25">
      <c r="A391" s="4">
        <v>456</v>
      </c>
      <c r="B391" s="21" t="s">
        <v>505</v>
      </c>
      <c r="C391" s="4">
        <v>22</v>
      </c>
      <c r="D391" s="4">
        <v>94</v>
      </c>
      <c r="E391" s="4">
        <v>116</v>
      </c>
      <c r="F391" s="11">
        <v>0</v>
      </c>
    </row>
    <row r="392" spans="1:6" x14ac:dyDescent="0.25">
      <c r="A392" s="4">
        <v>494</v>
      </c>
      <c r="B392" s="21" t="s">
        <v>506</v>
      </c>
      <c r="C392" s="4">
        <v>30</v>
      </c>
      <c r="D392" s="4">
        <v>27</v>
      </c>
      <c r="E392" s="4">
        <v>57</v>
      </c>
      <c r="F392" s="11">
        <v>9</v>
      </c>
    </row>
    <row r="393" spans="1:6" x14ac:dyDescent="0.25">
      <c r="A393" s="4">
        <v>499</v>
      </c>
      <c r="B393" s="21" t="s">
        <v>507</v>
      </c>
      <c r="C393" s="4">
        <v>20</v>
      </c>
      <c r="D393" s="4">
        <v>43</v>
      </c>
      <c r="E393" s="4">
        <v>63</v>
      </c>
      <c r="F393" s="11">
        <v>2</v>
      </c>
    </row>
    <row r="394" spans="1:6" x14ac:dyDescent="0.25">
      <c r="A394" s="4">
        <v>512</v>
      </c>
      <c r="B394" s="21" t="s">
        <v>508</v>
      </c>
      <c r="C394" s="4">
        <v>22</v>
      </c>
      <c r="D394" s="4">
        <v>73</v>
      </c>
      <c r="E394" s="4">
        <v>95</v>
      </c>
      <c r="F394" s="11">
        <v>20</v>
      </c>
    </row>
    <row r="395" spans="1:6" ht="13" x14ac:dyDescent="0.3">
      <c r="A395" s="5" t="s">
        <v>510</v>
      </c>
      <c r="B395" s="5"/>
      <c r="C395" s="5">
        <v>668</v>
      </c>
      <c r="D395" s="5">
        <v>1369</v>
      </c>
      <c r="E395" s="5">
        <v>2037</v>
      </c>
      <c r="F395" s="5">
        <v>591</v>
      </c>
    </row>
    <row r="396" spans="1:6" ht="13" x14ac:dyDescent="0.3">
      <c r="A396" s="5" t="s">
        <v>511</v>
      </c>
      <c r="B396" s="5"/>
      <c r="C396" s="5">
        <v>2691</v>
      </c>
      <c r="D396" s="5">
        <v>5486</v>
      </c>
      <c r="E396" s="5">
        <v>8177</v>
      </c>
      <c r="F396" s="5">
        <v>2397</v>
      </c>
    </row>
    <row r="397" spans="1:6" ht="13" x14ac:dyDescent="0.3">
      <c r="A397" s="5" t="s">
        <v>509</v>
      </c>
      <c r="B397" s="5"/>
      <c r="C397" s="5">
        <v>35357</v>
      </c>
      <c r="D397" s="5">
        <v>155782</v>
      </c>
      <c r="E397" s="5">
        <v>191139</v>
      </c>
      <c r="F397" s="12">
        <v>47810</v>
      </c>
    </row>
    <row r="398" spans="1:6" x14ac:dyDescent="0.25">
      <c r="F398" s="11"/>
    </row>
    <row r="399" spans="1:6" x14ac:dyDescent="0.25">
      <c r="F399" s="11"/>
    </row>
    <row r="400" spans="1:6" x14ac:dyDescent="0.25">
      <c r="F400" s="11"/>
    </row>
    <row r="401" spans="1:6" ht="79.900000000000006" customHeight="1" x14ac:dyDescent="0.25">
      <c r="A401" s="85" t="s">
        <v>512</v>
      </c>
      <c r="B401" s="85"/>
      <c r="C401" s="85"/>
      <c r="D401" s="85"/>
      <c r="E401" s="85"/>
      <c r="F401" s="85"/>
    </row>
    <row r="402" spans="1:6" ht="117" customHeight="1" x14ac:dyDescent="0.25">
      <c r="A402" s="85" t="s">
        <v>513</v>
      </c>
      <c r="B402" s="85"/>
      <c r="C402" s="85"/>
      <c r="D402" s="85"/>
      <c r="E402" s="85"/>
      <c r="F402" s="85"/>
    </row>
    <row r="403" spans="1:6" x14ac:dyDescent="0.25">
      <c r="A403" s="86" t="s">
        <v>515</v>
      </c>
      <c r="B403" s="86"/>
      <c r="C403" s="86"/>
      <c r="D403" s="86"/>
      <c r="E403" s="86"/>
      <c r="F403" s="86"/>
    </row>
  </sheetData>
  <mergeCells count="3">
    <mergeCell ref="A401:F401"/>
    <mergeCell ref="A402:F402"/>
    <mergeCell ref="A403:F403"/>
  </mergeCells>
  <pageMargins left="0.7" right="0.7" top="0.75" bottom="0.75" header="0.3" footer="0.3"/>
  <customProperties>
    <customPr name="_pios_id" r:id="rId1"/>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44D5-476B-4F21-8613-7A19C6B0081F}">
  <dimension ref="A1:F402"/>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17.7265625" style="4" customWidth="1"/>
    <col min="2" max="2" width="16.26953125" style="4" customWidth="1"/>
    <col min="3" max="6" width="13.81640625" style="4" customWidth="1"/>
    <col min="7" max="16384" width="8.7265625" style="4"/>
  </cols>
  <sheetData>
    <row r="1" spans="1:6" s="3" customFormat="1" ht="15.5" x14ac:dyDescent="0.35">
      <c r="A1" s="3" t="s">
        <v>1041</v>
      </c>
    </row>
    <row r="3" spans="1:6" ht="134.65" customHeight="1" x14ac:dyDescent="0.3">
      <c r="A3" s="13" t="s">
        <v>157</v>
      </c>
      <c r="B3" s="13" t="s">
        <v>158</v>
      </c>
      <c r="C3" s="13" t="s">
        <v>159</v>
      </c>
      <c r="D3" s="13" t="s">
        <v>160</v>
      </c>
      <c r="E3" s="13" t="s">
        <v>161</v>
      </c>
      <c r="F3" s="13" t="s">
        <v>514</v>
      </c>
    </row>
    <row r="4" spans="1:6" ht="13" x14ac:dyDescent="0.3">
      <c r="A4" s="20" t="s">
        <v>163</v>
      </c>
      <c r="B4" s="6"/>
      <c r="C4" s="6"/>
      <c r="D4" s="6"/>
      <c r="E4" s="6"/>
      <c r="F4" s="6"/>
    </row>
    <row r="5" spans="1:6" ht="13" x14ac:dyDescent="0.3">
      <c r="A5" s="20" t="s">
        <v>164</v>
      </c>
      <c r="B5" s="6"/>
      <c r="C5" s="6"/>
      <c r="D5" s="6"/>
      <c r="E5" s="6"/>
      <c r="F5" s="6"/>
    </row>
    <row r="6" spans="1:6" x14ac:dyDescent="0.25">
      <c r="A6" s="4">
        <v>1</v>
      </c>
      <c r="B6" s="21" t="s">
        <v>165</v>
      </c>
      <c r="C6" s="4">
        <v>571</v>
      </c>
      <c r="D6" s="4">
        <f>E6-C6</f>
        <v>7806</v>
      </c>
      <c r="E6" s="4">
        <v>8377</v>
      </c>
      <c r="F6" s="4">
        <v>534</v>
      </c>
    </row>
    <row r="7" spans="1:6" x14ac:dyDescent="0.25">
      <c r="A7" s="4">
        <v>3</v>
      </c>
      <c r="B7" s="21" t="s">
        <v>166</v>
      </c>
      <c r="C7" s="4">
        <v>119</v>
      </c>
      <c r="D7" s="4">
        <f t="shared" ref="D7:D16" si="0">E7-C7</f>
        <v>2422</v>
      </c>
      <c r="E7" s="4">
        <v>2541</v>
      </c>
      <c r="F7" s="4">
        <v>475</v>
      </c>
    </row>
    <row r="8" spans="1:6" x14ac:dyDescent="0.25">
      <c r="A8" s="4">
        <v>4</v>
      </c>
      <c r="B8" s="21" t="s">
        <v>167</v>
      </c>
      <c r="C8" s="4">
        <v>249</v>
      </c>
      <c r="D8" s="4">
        <f t="shared" si="0"/>
        <v>2866</v>
      </c>
      <c r="E8" s="4">
        <v>3115</v>
      </c>
      <c r="F8" s="4">
        <v>516</v>
      </c>
    </row>
    <row r="9" spans="1:6" x14ac:dyDescent="0.25">
      <c r="A9" s="4">
        <v>10</v>
      </c>
      <c r="B9" s="21" t="s">
        <v>168</v>
      </c>
      <c r="C9" s="4">
        <v>195</v>
      </c>
      <c r="D9" s="4">
        <f t="shared" si="0"/>
        <v>1583</v>
      </c>
      <c r="E9" s="4">
        <v>1778</v>
      </c>
      <c r="F9" s="4">
        <v>122</v>
      </c>
    </row>
    <row r="10" spans="1:6" x14ac:dyDescent="0.25">
      <c r="A10" s="4">
        <v>11</v>
      </c>
      <c r="B10" s="21" t="s">
        <v>169</v>
      </c>
      <c r="C10" s="4">
        <v>205</v>
      </c>
      <c r="D10" s="4">
        <f t="shared" si="0"/>
        <v>1841</v>
      </c>
      <c r="E10" s="4">
        <v>2046</v>
      </c>
      <c r="F10" s="4">
        <v>594</v>
      </c>
    </row>
    <row r="11" spans="1:6" x14ac:dyDescent="0.25">
      <c r="A11" s="4">
        <v>12</v>
      </c>
      <c r="B11" s="21" t="s">
        <v>170</v>
      </c>
      <c r="C11" s="4">
        <v>57</v>
      </c>
      <c r="D11" s="4">
        <f t="shared" si="0"/>
        <v>596</v>
      </c>
      <c r="E11" s="4">
        <v>653</v>
      </c>
      <c r="F11" s="4">
        <v>473</v>
      </c>
    </row>
    <row r="12" spans="1:6" x14ac:dyDescent="0.25">
      <c r="A12" s="4">
        <v>13</v>
      </c>
      <c r="B12" s="21" t="s">
        <v>171</v>
      </c>
      <c r="C12" s="4">
        <v>196</v>
      </c>
      <c r="D12" s="4">
        <f t="shared" si="0"/>
        <v>2095</v>
      </c>
      <c r="E12" s="4">
        <v>2291</v>
      </c>
      <c r="F12" s="4">
        <v>94</v>
      </c>
    </row>
    <row r="13" spans="1:6" x14ac:dyDescent="0.25">
      <c r="A13" s="4">
        <v>18</v>
      </c>
      <c r="B13" s="21" t="s">
        <v>172</v>
      </c>
      <c r="C13" s="4">
        <v>244</v>
      </c>
      <c r="D13" s="4">
        <f t="shared" si="0"/>
        <v>2227</v>
      </c>
      <c r="E13" s="4">
        <v>2471</v>
      </c>
      <c r="F13" s="4">
        <v>243</v>
      </c>
    </row>
    <row r="14" spans="1:6" x14ac:dyDescent="0.25">
      <c r="A14" s="4">
        <v>22</v>
      </c>
      <c r="B14" s="21" t="s">
        <v>173</v>
      </c>
      <c r="C14" s="4">
        <v>117</v>
      </c>
      <c r="D14" s="4">
        <f t="shared" si="0"/>
        <v>942</v>
      </c>
      <c r="E14" s="4">
        <v>1059</v>
      </c>
      <c r="F14" s="4">
        <v>610</v>
      </c>
    </row>
    <row r="15" spans="1:6" x14ac:dyDescent="0.25">
      <c r="A15" s="4">
        <v>38</v>
      </c>
      <c r="B15" s="21" t="s">
        <v>174</v>
      </c>
      <c r="C15" s="4">
        <v>158</v>
      </c>
      <c r="D15" s="4">
        <f t="shared" si="0"/>
        <v>2169</v>
      </c>
      <c r="E15" s="4">
        <v>2327</v>
      </c>
      <c r="F15" s="4">
        <v>255</v>
      </c>
    </row>
    <row r="16" spans="1:6" x14ac:dyDescent="0.25">
      <c r="A16" s="4">
        <v>76</v>
      </c>
      <c r="B16" s="21" t="s">
        <v>175</v>
      </c>
      <c r="C16" s="4">
        <v>118</v>
      </c>
      <c r="D16" s="4">
        <f t="shared" si="0"/>
        <v>1126</v>
      </c>
      <c r="E16" s="4">
        <v>1244</v>
      </c>
      <c r="F16" s="4">
        <v>197</v>
      </c>
    </row>
    <row r="17" spans="1:6" ht="13" x14ac:dyDescent="0.3">
      <c r="A17" s="5" t="s">
        <v>510</v>
      </c>
      <c r="B17" s="5"/>
      <c r="C17" s="5">
        <f>SUM(C6:C16)</f>
        <v>2229</v>
      </c>
      <c r="D17" s="5">
        <f>E17-C17</f>
        <v>25673</v>
      </c>
      <c r="E17" s="5">
        <f t="shared" ref="E17" si="1">SUM(E6:E16)</f>
        <v>27902</v>
      </c>
      <c r="F17" s="5">
        <v>4113</v>
      </c>
    </row>
    <row r="18" spans="1:6" ht="13" x14ac:dyDescent="0.3">
      <c r="A18" s="5" t="s">
        <v>177</v>
      </c>
      <c r="B18" s="5"/>
      <c r="C18" s="5"/>
      <c r="D18" s="5"/>
      <c r="E18" s="5"/>
      <c r="F18" s="4" t="s">
        <v>191</v>
      </c>
    </row>
    <row r="19" spans="1:6" x14ac:dyDescent="0.25">
      <c r="A19" s="4">
        <v>6</v>
      </c>
      <c r="B19" s="21" t="s">
        <v>178</v>
      </c>
      <c r="C19" s="4">
        <v>70</v>
      </c>
      <c r="D19" s="4">
        <f>E19-C19</f>
        <v>488</v>
      </c>
      <c r="E19" s="4">
        <v>558</v>
      </c>
      <c r="F19" s="4">
        <v>456</v>
      </c>
    </row>
    <row r="20" spans="1:6" x14ac:dyDescent="0.25">
      <c r="A20" s="4">
        <v>24</v>
      </c>
      <c r="B20" s="21" t="s">
        <v>179</v>
      </c>
      <c r="C20" s="4">
        <v>154</v>
      </c>
      <c r="D20" s="4">
        <f t="shared" ref="D20:D34" si="2">E20-C20</f>
        <v>1141</v>
      </c>
      <c r="E20" s="4">
        <v>1295</v>
      </c>
      <c r="F20" s="4">
        <v>372</v>
      </c>
    </row>
    <row r="21" spans="1:6" x14ac:dyDescent="0.25">
      <c r="A21" s="4">
        <v>25</v>
      </c>
      <c r="B21" s="21" t="s">
        <v>91</v>
      </c>
      <c r="C21" s="4">
        <v>76</v>
      </c>
      <c r="D21" s="4">
        <f t="shared" si="2"/>
        <v>686</v>
      </c>
      <c r="E21" s="4">
        <v>762</v>
      </c>
      <c r="F21" s="4">
        <v>708</v>
      </c>
    </row>
    <row r="22" spans="1:6" x14ac:dyDescent="0.25">
      <c r="A22" s="4">
        <v>36</v>
      </c>
      <c r="B22" s="21" t="s">
        <v>180</v>
      </c>
      <c r="C22" s="4">
        <v>149</v>
      </c>
      <c r="D22" s="4">
        <f t="shared" si="2"/>
        <v>2132</v>
      </c>
      <c r="E22" s="4">
        <v>2281</v>
      </c>
      <c r="F22" s="4">
        <v>231</v>
      </c>
    </row>
    <row r="23" spans="1:6" x14ac:dyDescent="0.25">
      <c r="A23" s="4">
        <v>37</v>
      </c>
      <c r="B23" s="21" t="s">
        <v>181</v>
      </c>
      <c r="C23" s="4">
        <v>129</v>
      </c>
      <c r="D23" s="4">
        <f t="shared" si="2"/>
        <v>1390</v>
      </c>
      <c r="E23" s="4">
        <v>1519</v>
      </c>
      <c r="F23" s="4">
        <v>432</v>
      </c>
    </row>
    <row r="24" spans="1:6" x14ac:dyDescent="0.25">
      <c r="A24" s="4">
        <v>40</v>
      </c>
      <c r="B24" s="21" t="s">
        <v>182</v>
      </c>
      <c r="C24" s="4">
        <v>131</v>
      </c>
      <c r="D24" s="4">
        <f t="shared" si="2"/>
        <v>1177</v>
      </c>
      <c r="E24" s="4">
        <v>1308</v>
      </c>
      <c r="F24" s="4">
        <v>346</v>
      </c>
    </row>
    <row r="25" spans="1:6" x14ac:dyDescent="0.25">
      <c r="A25" s="4">
        <v>50</v>
      </c>
      <c r="B25" s="21" t="s">
        <v>183</v>
      </c>
      <c r="C25" s="4">
        <v>169</v>
      </c>
      <c r="D25" s="4">
        <f t="shared" si="2"/>
        <v>1123</v>
      </c>
      <c r="E25" s="4">
        <v>1292</v>
      </c>
      <c r="F25" s="4">
        <v>226</v>
      </c>
    </row>
    <row r="26" spans="1:6" x14ac:dyDescent="0.25">
      <c r="A26" s="4">
        <v>51</v>
      </c>
      <c r="B26" s="21" t="s">
        <v>184</v>
      </c>
      <c r="C26" s="4">
        <v>84</v>
      </c>
      <c r="D26" s="4">
        <f t="shared" si="2"/>
        <v>755</v>
      </c>
      <c r="E26" s="4">
        <v>839</v>
      </c>
      <c r="F26" s="4">
        <v>505</v>
      </c>
    </row>
    <row r="27" spans="1:6" x14ac:dyDescent="0.25">
      <c r="A27" s="4">
        <v>53</v>
      </c>
      <c r="B27" s="21" t="s">
        <v>185</v>
      </c>
      <c r="C27" s="4">
        <v>91</v>
      </c>
      <c r="D27" s="4">
        <f t="shared" si="2"/>
        <v>1400</v>
      </c>
      <c r="E27" s="4">
        <v>1491</v>
      </c>
      <c r="F27" s="4">
        <v>575</v>
      </c>
    </row>
    <row r="28" spans="1:6" x14ac:dyDescent="0.25">
      <c r="A28" s="4">
        <v>58</v>
      </c>
      <c r="B28" s="21" t="s">
        <v>186</v>
      </c>
      <c r="C28" s="4">
        <v>132</v>
      </c>
      <c r="D28" s="4">
        <f t="shared" si="2"/>
        <v>1008</v>
      </c>
      <c r="E28" s="4">
        <v>1140</v>
      </c>
      <c r="F28" s="4">
        <v>401</v>
      </c>
    </row>
    <row r="29" spans="1:6" x14ac:dyDescent="0.25">
      <c r="A29" s="4">
        <v>60</v>
      </c>
      <c r="B29" s="21" t="s">
        <v>187</v>
      </c>
      <c r="C29" s="4">
        <v>29</v>
      </c>
      <c r="D29" s="4">
        <f t="shared" si="2"/>
        <v>245</v>
      </c>
      <c r="E29" s="4">
        <v>274</v>
      </c>
      <c r="F29" s="4">
        <v>636</v>
      </c>
    </row>
    <row r="30" spans="1:6" x14ac:dyDescent="0.25">
      <c r="A30" s="4">
        <v>61</v>
      </c>
      <c r="B30" s="21" t="s">
        <v>80</v>
      </c>
      <c r="C30" s="4">
        <v>136</v>
      </c>
      <c r="D30" s="4">
        <f t="shared" si="2"/>
        <v>1491</v>
      </c>
      <c r="E30" s="4">
        <v>1627</v>
      </c>
      <c r="F30" s="4">
        <v>235</v>
      </c>
    </row>
    <row r="31" spans="1:6" x14ac:dyDescent="0.25">
      <c r="A31" s="4">
        <v>68</v>
      </c>
      <c r="B31" s="21" t="s">
        <v>188</v>
      </c>
      <c r="C31" s="4">
        <v>82</v>
      </c>
      <c r="D31" s="4">
        <f t="shared" si="2"/>
        <v>922</v>
      </c>
      <c r="E31" s="4">
        <v>1004</v>
      </c>
      <c r="F31" s="4">
        <v>567</v>
      </c>
    </row>
    <row r="32" spans="1:6" x14ac:dyDescent="0.25">
      <c r="A32" s="4">
        <v>69</v>
      </c>
      <c r="B32" s="21" t="s">
        <v>189</v>
      </c>
      <c r="C32" s="4">
        <v>147</v>
      </c>
      <c r="D32" s="4">
        <f t="shared" si="2"/>
        <v>1243</v>
      </c>
      <c r="E32" s="4">
        <v>1390</v>
      </c>
      <c r="F32" s="4">
        <v>570</v>
      </c>
    </row>
    <row r="33" spans="1:6" x14ac:dyDescent="0.25">
      <c r="A33" s="4">
        <v>75</v>
      </c>
      <c r="B33" s="21" t="s">
        <v>190</v>
      </c>
      <c r="C33" s="4">
        <v>66</v>
      </c>
      <c r="D33" s="4">
        <f t="shared" si="2"/>
        <v>467</v>
      </c>
      <c r="E33" s="4">
        <v>533</v>
      </c>
      <c r="F33" s="4">
        <v>476</v>
      </c>
    </row>
    <row r="34" spans="1:6" ht="13" x14ac:dyDescent="0.3">
      <c r="A34" s="5" t="s">
        <v>510</v>
      </c>
      <c r="B34" s="5" t="s">
        <v>191</v>
      </c>
      <c r="C34" s="5">
        <f>SUM(C19:C33)</f>
        <v>1645</v>
      </c>
      <c r="D34" s="5">
        <f t="shared" si="2"/>
        <v>15668</v>
      </c>
      <c r="E34" s="5">
        <f t="shared" ref="E34" si="3">SUM(E19:E33)</f>
        <v>17313</v>
      </c>
      <c r="F34" s="5">
        <v>6736</v>
      </c>
    </row>
    <row r="35" spans="1:6" ht="13" x14ac:dyDescent="0.3">
      <c r="A35" s="5" t="s">
        <v>192</v>
      </c>
      <c r="E35" s="5" t="s">
        <v>191</v>
      </c>
      <c r="F35" s="4" t="s">
        <v>191</v>
      </c>
    </row>
    <row r="36" spans="1:6" x14ac:dyDescent="0.25">
      <c r="A36" s="4">
        <v>5</v>
      </c>
      <c r="B36" s="21" t="s">
        <v>193</v>
      </c>
      <c r="C36" s="4">
        <v>155</v>
      </c>
      <c r="D36" s="4">
        <f>E36-C36</f>
        <v>1446</v>
      </c>
      <c r="E36" s="4">
        <v>1601</v>
      </c>
      <c r="F36" s="4">
        <v>82</v>
      </c>
    </row>
    <row r="37" spans="1:6" x14ac:dyDescent="0.25">
      <c r="A37" s="4">
        <v>14</v>
      </c>
      <c r="B37" s="21" t="s">
        <v>194</v>
      </c>
      <c r="C37" s="4">
        <v>175</v>
      </c>
      <c r="D37" s="4">
        <f t="shared" ref="D37:D52" si="4">E37-C37</f>
        <v>1125</v>
      </c>
      <c r="E37" s="4">
        <v>1300</v>
      </c>
      <c r="F37" s="4">
        <v>404</v>
      </c>
    </row>
    <row r="38" spans="1:6" x14ac:dyDescent="0.25">
      <c r="A38" s="4">
        <v>15</v>
      </c>
      <c r="B38" s="21" t="s">
        <v>195</v>
      </c>
      <c r="C38" s="4">
        <v>156</v>
      </c>
      <c r="D38" s="4">
        <f t="shared" si="4"/>
        <v>1443</v>
      </c>
      <c r="E38" s="4">
        <v>1599</v>
      </c>
      <c r="F38" s="4">
        <v>411</v>
      </c>
    </row>
    <row r="39" spans="1:6" x14ac:dyDescent="0.25">
      <c r="A39" s="4">
        <v>16</v>
      </c>
      <c r="B39" s="21" t="s">
        <v>196</v>
      </c>
      <c r="C39" s="4">
        <v>189</v>
      </c>
      <c r="D39" s="4">
        <f t="shared" si="4"/>
        <v>1375</v>
      </c>
      <c r="E39" s="4">
        <v>1564</v>
      </c>
      <c r="F39" s="4">
        <v>316</v>
      </c>
    </row>
    <row r="40" spans="1:6" x14ac:dyDescent="0.25">
      <c r="A40" s="4">
        <v>17</v>
      </c>
      <c r="B40" s="21" t="s">
        <v>197</v>
      </c>
      <c r="C40" s="4">
        <v>98</v>
      </c>
      <c r="D40" s="4">
        <f t="shared" si="4"/>
        <v>747</v>
      </c>
      <c r="E40" s="4">
        <v>845</v>
      </c>
      <c r="F40" s="4">
        <v>197</v>
      </c>
    </row>
    <row r="41" spans="1:6" x14ac:dyDescent="0.25">
      <c r="A41" s="4">
        <v>19</v>
      </c>
      <c r="B41" s="21" t="s">
        <v>198</v>
      </c>
      <c r="C41" s="4">
        <v>171</v>
      </c>
      <c r="D41" s="4">
        <f t="shared" si="4"/>
        <v>1201</v>
      </c>
      <c r="E41" s="4">
        <v>1372</v>
      </c>
      <c r="F41" s="4">
        <v>290</v>
      </c>
    </row>
    <row r="42" spans="1:6" x14ac:dyDescent="0.25">
      <c r="A42" s="4">
        <v>28</v>
      </c>
      <c r="B42" s="21" t="s">
        <v>199</v>
      </c>
      <c r="C42" s="4">
        <v>161</v>
      </c>
      <c r="D42" s="4">
        <f t="shared" si="4"/>
        <v>958</v>
      </c>
      <c r="E42" s="4">
        <v>1119</v>
      </c>
      <c r="F42" s="4">
        <v>312</v>
      </c>
    </row>
    <row r="43" spans="1:6" x14ac:dyDescent="0.25">
      <c r="A43" s="4">
        <v>30</v>
      </c>
      <c r="B43" s="21" t="s">
        <v>200</v>
      </c>
      <c r="C43" s="4">
        <v>191</v>
      </c>
      <c r="D43" s="4">
        <f t="shared" si="4"/>
        <v>1365</v>
      </c>
      <c r="E43" s="4">
        <v>1556</v>
      </c>
      <c r="F43" s="4">
        <v>294</v>
      </c>
    </row>
    <row r="44" spans="1:6" x14ac:dyDescent="0.25">
      <c r="A44" s="4">
        <v>47</v>
      </c>
      <c r="B44" s="21" t="s">
        <v>201</v>
      </c>
      <c r="C44" s="4">
        <v>287</v>
      </c>
      <c r="D44" s="4">
        <f t="shared" si="4"/>
        <v>1270</v>
      </c>
      <c r="E44" s="4">
        <v>1557</v>
      </c>
      <c r="F44" s="4">
        <v>351</v>
      </c>
    </row>
    <row r="45" spans="1:6" x14ac:dyDescent="0.25">
      <c r="A45" s="4">
        <v>52</v>
      </c>
      <c r="B45" s="21" t="s">
        <v>202</v>
      </c>
      <c r="C45" s="4">
        <v>181</v>
      </c>
      <c r="D45" s="4">
        <f t="shared" si="4"/>
        <v>901</v>
      </c>
      <c r="E45" s="4">
        <v>1082</v>
      </c>
      <c r="F45" s="4">
        <v>275</v>
      </c>
    </row>
    <row r="46" spans="1:6" x14ac:dyDescent="0.25">
      <c r="A46" s="4">
        <v>62</v>
      </c>
      <c r="B46" s="21" t="s">
        <v>203</v>
      </c>
      <c r="C46" s="4">
        <v>273</v>
      </c>
      <c r="D46" s="4">
        <f t="shared" si="4"/>
        <v>1519</v>
      </c>
      <c r="E46" s="4">
        <v>1792</v>
      </c>
      <c r="F46" s="4">
        <v>362</v>
      </c>
    </row>
    <row r="47" spans="1:6" x14ac:dyDescent="0.25">
      <c r="A47" s="4">
        <v>64</v>
      </c>
      <c r="B47" s="21" t="s">
        <v>204</v>
      </c>
      <c r="C47" s="4">
        <v>202</v>
      </c>
      <c r="D47" s="4">
        <f t="shared" si="4"/>
        <v>1010</v>
      </c>
      <c r="E47" s="4">
        <v>1212</v>
      </c>
      <c r="F47" s="4">
        <v>554</v>
      </c>
    </row>
    <row r="48" spans="1:6" x14ac:dyDescent="0.25">
      <c r="A48" s="4">
        <v>66</v>
      </c>
      <c r="B48" s="21" t="s">
        <v>205</v>
      </c>
      <c r="C48" s="4">
        <v>42</v>
      </c>
      <c r="D48" s="4">
        <f t="shared" si="4"/>
        <v>665</v>
      </c>
      <c r="E48" s="4">
        <v>707</v>
      </c>
      <c r="F48" s="4">
        <v>31</v>
      </c>
    </row>
    <row r="49" spans="1:6" x14ac:dyDescent="0.25">
      <c r="A49" s="4">
        <v>85</v>
      </c>
      <c r="B49" s="21" t="s">
        <v>206</v>
      </c>
      <c r="C49" s="4">
        <v>310</v>
      </c>
      <c r="D49" s="4">
        <f t="shared" si="4"/>
        <v>1095</v>
      </c>
      <c r="E49" s="4">
        <v>1405</v>
      </c>
      <c r="F49" s="4">
        <v>180</v>
      </c>
    </row>
    <row r="50" spans="1:6" x14ac:dyDescent="0.25">
      <c r="A50" s="4">
        <v>177</v>
      </c>
      <c r="B50" s="21" t="s">
        <v>207</v>
      </c>
      <c r="C50" s="4">
        <v>0</v>
      </c>
      <c r="D50" s="4">
        <f t="shared" si="4"/>
        <v>0</v>
      </c>
      <c r="E50" s="4">
        <v>0</v>
      </c>
      <c r="F50" s="4">
        <v>91</v>
      </c>
    </row>
    <row r="51" spans="1:6" ht="13" x14ac:dyDescent="0.3">
      <c r="A51" s="5" t="s">
        <v>510</v>
      </c>
      <c r="B51" s="5" t="s">
        <v>191</v>
      </c>
      <c r="C51" s="5">
        <f>SUM(C36:C50)</f>
        <v>2591</v>
      </c>
      <c r="D51" s="5">
        <f t="shared" si="4"/>
        <v>16120</v>
      </c>
      <c r="E51" s="5">
        <f t="shared" ref="E51" si="5">SUM(E36:E50)</f>
        <v>18711</v>
      </c>
      <c r="F51" s="5">
        <v>4150</v>
      </c>
    </row>
    <row r="52" spans="1:6" ht="13" x14ac:dyDescent="0.3">
      <c r="A52" s="5" t="s">
        <v>511</v>
      </c>
      <c r="B52" s="5"/>
      <c r="C52" s="5">
        <f>C17+C34+C51</f>
        <v>6465</v>
      </c>
      <c r="D52" s="5">
        <f t="shared" si="4"/>
        <v>57461</v>
      </c>
      <c r="E52" s="5">
        <f t="shared" ref="E52" si="6">E17+E34+E51</f>
        <v>63926</v>
      </c>
      <c r="F52" s="5">
        <v>14999</v>
      </c>
    </row>
    <row r="53" spans="1:6" ht="13" x14ac:dyDescent="0.3">
      <c r="A53" s="5" t="s">
        <v>209</v>
      </c>
      <c r="B53" s="5"/>
      <c r="C53" s="5"/>
      <c r="D53" s="5"/>
      <c r="E53" s="5" t="s">
        <v>191</v>
      </c>
      <c r="F53" s="4" t="s">
        <v>191</v>
      </c>
    </row>
    <row r="54" spans="1:6" ht="13" x14ac:dyDescent="0.3">
      <c r="A54" s="5" t="s">
        <v>210</v>
      </c>
      <c r="B54" s="5"/>
      <c r="C54" s="5"/>
      <c r="D54" s="5"/>
      <c r="E54" s="5" t="s">
        <v>191</v>
      </c>
      <c r="F54" s="4" t="s">
        <v>191</v>
      </c>
    </row>
    <row r="55" spans="1:6" x14ac:dyDescent="0.25">
      <c r="A55" s="4">
        <v>222</v>
      </c>
      <c r="B55" s="21" t="s">
        <v>211</v>
      </c>
      <c r="C55" s="4">
        <v>167</v>
      </c>
      <c r="D55" s="4">
        <f t="shared" ref="D55:D74" si="7">E55-C55</f>
        <v>356</v>
      </c>
      <c r="E55" s="4">
        <v>523</v>
      </c>
      <c r="F55" s="4">
        <v>246</v>
      </c>
    </row>
    <row r="56" spans="1:6" x14ac:dyDescent="0.25">
      <c r="A56" s="4">
        <v>251</v>
      </c>
      <c r="B56" s="21" t="s">
        <v>212</v>
      </c>
      <c r="C56" s="4">
        <v>213</v>
      </c>
      <c r="D56" s="4">
        <f t="shared" si="7"/>
        <v>525</v>
      </c>
      <c r="E56" s="4">
        <v>738</v>
      </c>
      <c r="F56" s="4">
        <v>214</v>
      </c>
    </row>
    <row r="57" spans="1:6" x14ac:dyDescent="0.25">
      <c r="A57" s="4">
        <v>252</v>
      </c>
      <c r="B57" s="21" t="s">
        <v>213</v>
      </c>
      <c r="C57" s="4">
        <v>49</v>
      </c>
      <c r="D57" s="4">
        <f t="shared" si="7"/>
        <v>341</v>
      </c>
      <c r="E57" s="4">
        <v>390</v>
      </c>
      <c r="F57" s="4">
        <v>13</v>
      </c>
    </row>
    <row r="58" spans="1:6" x14ac:dyDescent="0.25">
      <c r="A58" s="4">
        <v>255</v>
      </c>
      <c r="B58" s="21" t="s">
        <v>214</v>
      </c>
      <c r="C58" s="4">
        <v>226</v>
      </c>
      <c r="D58" s="4">
        <f t="shared" si="7"/>
        <v>562</v>
      </c>
      <c r="E58" s="4">
        <v>788</v>
      </c>
      <c r="F58" s="4">
        <v>369</v>
      </c>
    </row>
    <row r="59" spans="1:6" x14ac:dyDescent="0.25">
      <c r="A59" s="4">
        <v>260</v>
      </c>
      <c r="B59" s="21" t="s">
        <v>99</v>
      </c>
      <c r="C59" s="4">
        <v>177</v>
      </c>
      <c r="D59" s="4">
        <f t="shared" si="7"/>
        <v>816</v>
      </c>
      <c r="E59" s="4">
        <v>993</v>
      </c>
      <c r="F59" s="4">
        <v>236</v>
      </c>
    </row>
    <row r="60" spans="1:6" x14ac:dyDescent="0.25">
      <c r="A60" s="4">
        <v>357</v>
      </c>
      <c r="B60" s="21" t="s">
        <v>215</v>
      </c>
      <c r="C60" s="4">
        <v>296</v>
      </c>
      <c r="D60" s="4">
        <f t="shared" si="7"/>
        <v>1511</v>
      </c>
      <c r="E60" s="4">
        <v>1807</v>
      </c>
      <c r="F60" s="4">
        <v>490</v>
      </c>
    </row>
    <row r="61" spans="1:6" x14ac:dyDescent="0.25">
      <c r="A61" s="4">
        <v>376</v>
      </c>
      <c r="B61" s="21" t="s">
        <v>216</v>
      </c>
      <c r="C61" s="4">
        <v>90</v>
      </c>
      <c r="D61" s="4">
        <f t="shared" si="7"/>
        <v>394</v>
      </c>
      <c r="E61" s="4">
        <v>484</v>
      </c>
      <c r="F61" s="4">
        <v>13</v>
      </c>
    </row>
    <row r="62" spans="1:6" x14ac:dyDescent="0.25">
      <c r="A62" s="4">
        <v>377</v>
      </c>
      <c r="B62" s="21" t="s">
        <v>217</v>
      </c>
      <c r="C62" s="4">
        <v>32</v>
      </c>
      <c r="D62" s="4">
        <f t="shared" si="7"/>
        <v>38</v>
      </c>
      <c r="E62" s="4">
        <v>70</v>
      </c>
      <c r="F62" s="4">
        <v>17</v>
      </c>
    </row>
    <row r="63" spans="1:6" x14ac:dyDescent="0.25">
      <c r="A63" s="4">
        <v>383</v>
      </c>
      <c r="B63" s="21" t="s">
        <v>218</v>
      </c>
      <c r="C63" s="4">
        <v>112</v>
      </c>
      <c r="D63" s="4">
        <f t="shared" si="7"/>
        <v>281</v>
      </c>
      <c r="E63" s="4">
        <v>393</v>
      </c>
      <c r="F63" s="4">
        <v>23</v>
      </c>
    </row>
    <row r="64" spans="1:6" x14ac:dyDescent="0.25">
      <c r="A64" s="4">
        <v>446</v>
      </c>
      <c r="B64" s="21" t="s">
        <v>219</v>
      </c>
      <c r="C64" s="4">
        <v>36</v>
      </c>
      <c r="D64" s="4">
        <f t="shared" si="7"/>
        <v>124</v>
      </c>
      <c r="E64" s="4">
        <v>160</v>
      </c>
      <c r="F64" s="4">
        <v>40</v>
      </c>
    </row>
    <row r="65" spans="1:6" x14ac:dyDescent="0.25">
      <c r="A65" s="4">
        <v>447</v>
      </c>
      <c r="B65" s="21" t="s">
        <v>220</v>
      </c>
      <c r="C65" s="4">
        <v>44</v>
      </c>
      <c r="D65" s="4">
        <f t="shared" si="7"/>
        <v>118</v>
      </c>
      <c r="E65" s="4">
        <v>162</v>
      </c>
      <c r="F65" s="4">
        <v>140</v>
      </c>
    </row>
    <row r="66" spans="1:6" x14ac:dyDescent="0.25">
      <c r="A66" s="4">
        <v>454</v>
      </c>
      <c r="B66" s="21" t="s">
        <v>221</v>
      </c>
      <c r="C66" s="4">
        <v>124</v>
      </c>
      <c r="D66" s="4">
        <f t="shared" si="7"/>
        <v>358</v>
      </c>
      <c r="E66" s="4">
        <v>482</v>
      </c>
      <c r="F66" s="4">
        <v>64</v>
      </c>
    </row>
    <row r="67" spans="1:6" x14ac:dyDescent="0.25">
      <c r="A67" s="4">
        <v>458</v>
      </c>
      <c r="B67" s="21" t="s">
        <v>222</v>
      </c>
      <c r="C67" s="4">
        <v>96</v>
      </c>
      <c r="D67" s="4">
        <f t="shared" si="7"/>
        <v>210</v>
      </c>
      <c r="E67" s="4">
        <v>306</v>
      </c>
      <c r="F67" s="4">
        <v>10</v>
      </c>
    </row>
    <row r="68" spans="1:6" x14ac:dyDescent="0.25">
      <c r="A68" s="4">
        <v>462</v>
      </c>
      <c r="B68" s="21" t="s">
        <v>223</v>
      </c>
      <c r="C68" s="4">
        <v>108</v>
      </c>
      <c r="D68" s="4">
        <f t="shared" si="7"/>
        <v>672</v>
      </c>
      <c r="E68" s="4">
        <v>780</v>
      </c>
      <c r="F68" s="4">
        <v>641</v>
      </c>
    </row>
    <row r="69" spans="1:6" x14ac:dyDescent="0.25">
      <c r="A69" s="4">
        <v>464</v>
      </c>
      <c r="B69" s="21" t="s">
        <v>224</v>
      </c>
      <c r="C69" s="4">
        <v>165</v>
      </c>
      <c r="D69" s="4">
        <f t="shared" si="7"/>
        <v>434</v>
      </c>
      <c r="E69" s="4">
        <v>599</v>
      </c>
      <c r="F69" s="4">
        <v>271</v>
      </c>
    </row>
    <row r="70" spans="1:6" x14ac:dyDescent="0.25">
      <c r="A70" s="4">
        <v>484</v>
      </c>
      <c r="B70" s="21" t="s">
        <v>225</v>
      </c>
      <c r="C70" s="4">
        <v>119</v>
      </c>
      <c r="D70" s="4">
        <f t="shared" si="7"/>
        <v>330</v>
      </c>
      <c r="E70" s="4">
        <v>449</v>
      </c>
      <c r="F70" s="4">
        <v>108</v>
      </c>
    </row>
    <row r="71" spans="1:6" x14ac:dyDescent="0.25">
      <c r="A71" s="4">
        <v>485</v>
      </c>
      <c r="B71" s="21" t="s">
        <v>226</v>
      </c>
      <c r="C71" s="4">
        <v>82</v>
      </c>
      <c r="D71" s="4">
        <f t="shared" si="7"/>
        <v>148</v>
      </c>
      <c r="E71" s="4">
        <v>230</v>
      </c>
      <c r="F71" s="4">
        <v>48</v>
      </c>
    </row>
    <row r="72" spans="1:6" x14ac:dyDescent="0.25">
      <c r="A72" s="4">
        <v>498</v>
      </c>
      <c r="B72" s="21" t="s">
        <v>227</v>
      </c>
      <c r="C72" s="4">
        <v>153</v>
      </c>
      <c r="D72" s="4">
        <f t="shared" si="7"/>
        <v>242</v>
      </c>
      <c r="E72" s="4">
        <v>395</v>
      </c>
      <c r="F72" s="4">
        <v>159</v>
      </c>
    </row>
    <row r="73" spans="1:6" x14ac:dyDescent="0.25">
      <c r="A73" s="4">
        <v>500</v>
      </c>
      <c r="B73" s="21" t="s">
        <v>228</v>
      </c>
      <c r="C73" s="4">
        <v>352</v>
      </c>
      <c r="D73" s="4">
        <f t="shared" si="7"/>
        <v>461</v>
      </c>
      <c r="E73" s="4">
        <v>813</v>
      </c>
      <c r="F73" s="4">
        <v>151</v>
      </c>
    </row>
    <row r="74" spans="1:6" x14ac:dyDescent="0.25">
      <c r="A74" s="4">
        <v>516</v>
      </c>
      <c r="B74" s="21" t="s">
        <v>229</v>
      </c>
      <c r="C74" s="4">
        <v>32</v>
      </c>
      <c r="D74" s="4">
        <f t="shared" si="7"/>
        <v>96</v>
      </c>
      <c r="E74" s="4">
        <v>128</v>
      </c>
      <c r="F74" s="4">
        <v>0</v>
      </c>
    </row>
    <row r="75" spans="1:6" ht="13" x14ac:dyDescent="0.3">
      <c r="A75" s="5" t="s">
        <v>510</v>
      </c>
      <c r="B75" s="5"/>
      <c r="C75" s="5">
        <f>SUM(C55:C74)</f>
        <v>2673</v>
      </c>
      <c r="D75" s="5">
        <f>SUM(D55:D74)</f>
        <v>8017</v>
      </c>
      <c r="E75" s="5">
        <f>SUM(E55:E74)</f>
        <v>10690</v>
      </c>
      <c r="F75" s="5">
        <v>3253</v>
      </c>
    </row>
    <row r="76" spans="1:6" ht="13" x14ac:dyDescent="0.3">
      <c r="A76" s="5" t="s">
        <v>230</v>
      </c>
      <c r="F76" s="4" t="s">
        <v>191</v>
      </c>
    </row>
    <row r="77" spans="1:6" x14ac:dyDescent="0.25">
      <c r="A77" s="4">
        <v>228</v>
      </c>
      <c r="B77" s="21" t="s">
        <v>231</v>
      </c>
      <c r="C77" s="4">
        <v>152</v>
      </c>
      <c r="D77" s="4">
        <f t="shared" ref="D77:D91" si="8">E77-C77</f>
        <v>485</v>
      </c>
      <c r="E77" s="4">
        <v>637</v>
      </c>
      <c r="F77" s="4">
        <v>319</v>
      </c>
    </row>
    <row r="78" spans="1:6" x14ac:dyDescent="0.25">
      <c r="A78" s="4">
        <v>245</v>
      </c>
      <c r="B78" s="21" t="s">
        <v>232</v>
      </c>
      <c r="C78" s="4">
        <v>80</v>
      </c>
      <c r="D78" s="4">
        <f t="shared" si="8"/>
        <v>154</v>
      </c>
      <c r="E78" s="4">
        <v>234</v>
      </c>
      <c r="F78" s="4">
        <v>87</v>
      </c>
    </row>
    <row r="79" spans="1:6" x14ac:dyDescent="0.25">
      <c r="A79" s="4">
        <v>292</v>
      </c>
      <c r="B79" s="21" t="s">
        <v>233</v>
      </c>
      <c r="C79" s="4">
        <v>123</v>
      </c>
      <c r="D79" s="4">
        <f t="shared" si="8"/>
        <v>250</v>
      </c>
      <c r="E79" s="4">
        <v>373</v>
      </c>
      <c r="F79" s="4">
        <v>208</v>
      </c>
    </row>
    <row r="80" spans="1:6" x14ac:dyDescent="0.25">
      <c r="A80" s="4">
        <v>304</v>
      </c>
      <c r="B80" s="21" t="s">
        <v>234</v>
      </c>
      <c r="C80" s="4">
        <v>149</v>
      </c>
      <c r="D80" s="4">
        <f t="shared" si="8"/>
        <v>1010</v>
      </c>
      <c r="E80" s="4">
        <v>1159</v>
      </c>
      <c r="F80" s="4">
        <v>391</v>
      </c>
    </row>
    <row r="81" spans="1:6" x14ac:dyDescent="0.25">
      <c r="A81" s="4">
        <v>340</v>
      </c>
      <c r="B81" s="21" t="s">
        <v>235</v>
      </c>
      <c r="C81" s="4">
        <v>185</v>
      </c>
      <c r="D81" s="4">
        <f t="shared" si="8"/>
        <v>743</v>
      </c>
      <c r="E81" s="4">
        <v>928</v>
      </c>
      <c r="F81" s="4">
        <v>567</v>
      </c>
    </row>
    <row r="82" spans="1:6" x14ac:dyDescent="0.25">
      <c r="A82" s="4">
        <v>341</v>
      </c>
      <c r="B82" s="21" t="s">
        <v>236</v>
      </c>
      <c r="C82" s="4">
        <v>145</v>
      </c>
      <c r="D82" s="4">
        <f t="shared" si="8"/>
        <v>494</v>
      </c>
      <c r="E82" s="4">
        <v>639</v>
      </c>
      <c r="F82" s="4">
        <v>389</v>
      </c>
    </row>
    <row r="83" spans="1:6" x14ac:dyDescent="0.25">
      <c r="A83" s="4">
        <v>351</v>
      </c>
      <c r="B83" s="21" t="s">
        <v>237</v>
      </c>
      <c r="C83" s="4">
        <v>117</v>
      </c>
      <c r="D83" s="4">
        <f t="shared" si="8"/>
        <v>359</v>
      </c>
      <c r="E83" s="4">
        <v>476</v>
      </c>
      <c r="F83" s="4">
        <v>278</v>
      </c>
    </row>
    <row r="84" spans="1:6" x14ac:dyDescent="0.25">
      <c r="A84" s="4">
        <v>353</v>
      </c>
      <c r="B84" s="21" t="s">
        <v>238</v>
      </c>
      <c r="C84" s="4">
        <v>59</v>
      </c>
      <c r="D84" s="4">
        <f t="shared" si="8"/>
        <v>207</v>
      </c>
      <c r="E84" s="4">
        <v>266</v>
      </c>
      <c r="F84" s="4">
        <v>381</v>
      </c>
    </row>
    <row r="85" spans="1:6" x14ac:dyDescent="0.25">
      <c r="A85" s="4">
        <v>434</v>
      </c>
      <c r="B85" s="21" t="s">
        <v>239</v>
      </c>
      <c r="C85" s="4">
        <v>96</v>
      </c>
      <c r="D85" s="4">
        <f t="shared" si="8"/>
        <v>388</v>
      </c>
      <c r="E85" s="4">
        <v>484</v>
      </c>
      <c r="F85" s="4">
        <v>410</v>
      </c>
    </row>
    <row r="86" spans="1:6" x14ac:dyDescent="0.25">
      <c r="A86" s="4">
        <v>450</v>
      </c>
      <c r="B86" s="21" t="s">
        <v>240</v>
      </c>
      <c r="C86" s="4">
        <v>29</v>
      </c>
      <c r="D86" s="4">
        <f t="shared" si="8"/>
        <v>87</v>
      </c>
      <c r="E86" s="4">
        <v>116</v>
      </c>
      <c r="F86" s="4">
        <v>18</v>
      </c>
    </row>
    <row r="87" spans="1:6" x14ac:dyDescent="0.25">
      <c r="A87" s="4">
        <v>459</v>
      </c>
      <c r="B87" s="21" t="s">
        <v>241</v>
      </c>
      <c r="C87" s="4">
        <v>55</v>
      </c>
      <c r="D87" s="4">
        <f t="shared" si="8"/>
        <v>316</v>
      </c>
      <c r="E87" s="4">
        <v>371</v>
      </c>
      <c r="F87" s="4">
        <v>22</v>
      </c>
    </row>
    <row r="88" spans="1:6" x14ac:dyDescent="0.25">
      <c r="A88" s="4">
        <v>460</v>
      </c>
      <c r="B88" s="21" t="s">
        <v>242</v>
      </c>
      <c r="C88" s="4">
        <v>69</v>
      </c>
      <c r="D88" s="4">
        <f t="shared" si="8"/>
        <v>274</v>
      </c>
      <c r="E88" s="4">
        <v>343</v>
      </c>
      <c r="F88" s="4">
        <v>137</v>
      </c>
    </row>
    <row r="89" spans="1:6" x14ac:dyDescent="0.25">
      <c r="A89" s="4">
        <v>470</v>
      </c>
      <c r="B89" s="21" t="s">
        <v>243</v>
      </c>
      <c r="C89" s="4">
        <v>37</v>
      </c>
      <c r="D89" s="4">
        <f t="shared" si="8"/>
        <v>213</v>
      </c>
      <c r="E89" s="4">
        <v>250</v>
      </c>
      <c r="F89" s="4">
        <v>71</v>
      </c>
    </row>
    <row r="90" spans="1:6" x14ac:dyDescent="0.25">
      <c r="A90" s="4">
        <v>505</v>
      </c>
      <c r="B90" s="21" t="s">
        <v>244</v>
      </c>
      <c r="C90" s="4">
        <v>126</v>
      </c>
      <c r="D90" s="4">
        <f t="shared" si="8"/>
        <v>361</v>
      </c>
      <c r="E90" s="4">
        <v>487</v>
      </c>
      <c r="F90" s="4">
        <v>81</v>
      </c>
    </row>
    <row r="91" spans="1:6" x14ac:dyDescent="0.25">
      <c r="A91" s="4">
        <v>509</v>
      </c>
      <c r="B91" s="21" t="s">
        <v>245</v>
      </c>
      <c r="C91" s="4">
        <v>113</v>
      </c>
      <c r="D91" s="4">
        <f t="shared" si="8"/>
        <v>511</v>
      </c>
      <c r="E91" s="4">
        <v>624</v>
      </c>
      <c r="F91" s="4">
        <v>40</v>
      </c>
    </row>
    <row r="92" spans="1:6" ht="13" x14ac:dyDescent="0.3">
      <c r="A92" s="5" t="s">
        <v>510</v>
      </c>
      <c r="B92" s="5" t="s">
        <v>191</v>
      </c>
      <c r="C92" s="5">
        <f>SUM(C77:C91)</f>
        <v>1535</v>
      </c>
      <c r="D92" s="5">
        <f t="shared" ref="D92:E92" si="9">SUM(D77:D91)</f>
        <v>5852</v>
      </c>
      <c r="E92" s="5">
        <f t="shared" si="9"/>
        <v>7387</v>
      </c>
      <c r="F92" s="5">
        <v>3399</v>
      </c>
    </row>
    <row r="93" spans="1:6" ht="13" x14ac:dyDescent="0.3">
      <c r="A93" s="5" t="s">
        <v>246</v>
      </c>
      <c r="F93" s="4">
        <v>0</v>
      </c>
    </row>
    <row r="94" spans="1:6" x14ac:dyDescent="0.25">
      <c r="A94" s="4">
        <v>202</v>
      </c>
      <c r="B94" s="21" t="s">
        <v>247</v>
      </c>
      <c r="C94" s="4">
        <v>102</v>
      </c>
      <c r="D94" s="4">
        <f t="shared" ref="D94:D108" si="10">E94-C94</f>
        <v>107</v>
      </c>
      <c r="E94" s="4">
        <v>209</v>
      </c>
      <c r="F94" s="4">
        <v>81</v>
      </c>
    </row>
    <row r="95" spans="1:6" x14ac:dyDescent="0.25">
      <c r="A95" s="4">
        <v>220</v>
      </c>
      <c r="B95" s="21" t="s">
        <v>248</v>
      </c>
      <c r="C95" s="4">
        <v>86</v>
      </c>
      <c r="D95" s="4">
        <f t="shared" si="10"/>
        <v>101</v>
      </c>
      <c r="E95" s="4">
        <v>187</v>
      </c>
      <c r="F95" s="4">
        <v>57</v>
      </c>
    </row>
    <row r="96" spans="1:6" x14ac:dyDescent="0.25">
      <c r="A96" s="4">
        <v>237</v>
      </c>
      <c r="B96" s="21" t="s">
        <v>249</v>
      </c>
      <c r="C96" s="4">
        <v>84</v>
      </c>
      <c r="D96" s="4">
        <f t="shared" si="10"/>
        <v>566</v>
      </c>
      <c r="E96" s="4">
        <v>650</v>
      </c>
      <c r="F96" s="4">
        <v>14</v>
      </c>
    </row>
    <row r="97" spans="1:6" x14ac:dyDescent="0.25">
      <c r="A97" s="4">
        <v>254</v>
      </c>
      <c r="B97" s="21" t="s">
        <v>250</v>
      </c>
      <c r="C97" s="4">
        <v>178</v>
      </c>
      <c r="D97" s="4">
        <f t="shared" si="10"/>
        <v>560</v>
      </c>
      <c r="E97" s="4">
        <v>738</v>
      </c>
      <c r="F97" s="4">
        <v>202</v>
      </c>
    </row>
    <row r="98" spans="1:6" x14ac:dyDescent="0.25">
      <c r="A98" s="4">
        <v>282</v>
      </c>
      <c r="B98" s="21" t="s">
        <v>50</v>
      </c>
      <c r="C98" s="4">
        <v>16</v>
      </c>
      <c r="D98" s="4">
        <f t="shared" si="10"/>
        <v>38</v>
      </c>
      <c r="E98" s="4">
        <v>54</v>
      </c>
      <c r="F98" s="4">
        <v>26</v>
      </c>
    </row>
    <row r="99" spans="1:6" x14ac:dyDescent="0.25">
      <c r="A99" s="4">
        <v>344</v>
      </c>
      <c r="B99" s="21" t="s">
        <v>251</v>
      </c>
      <c r="C99" s="4">
        <v>34</v>
      </c>
      <c r="D99" s="4">
        <f t="shared" si="10"/>
        <v>29</v>
      </c>
      <c r="E99" s="4">
        <v>63</v>
      </c>
      <c r="F99" s="4">
        <v>2</v>
      </c>
    </row>
    <row r="100" spans="1:6" x14ac:dyDescent="0.25">
      <c r="A100" s="4">
        <v>349</v>
      </c>
      <c r="B100" s="21" t="s">
        <v>252</v>
      </c>
      <c r="C100" s="4">
        <v>183</v>
      </c>
      <c r="D100" s="4">
        <f t="shared" si="10"/>
        <v>193</v>
      </c>
      <c r="E100" s="4">
        <v>376</v>
      </c>
      <c r="F100" s="4">
        <v>39</v>
      </c>
    </row>
    <row r="101" spans="1:6" x14ac:dyDescent="0.25">
      <c r="A101" s="4">
        <v>373</v>
      </c>
      <c r="B101" s="21" t="s">
        <v>253</v>
      </c>
      <c r="C101" s="4">
        <v>167</v>
      </c>
      <c r="D101" s="4">
        <f t="shared" si="10"/>
        <v>402</v>
      </c>
      <c r="E101" s="4">
        <v>569</v>
      </c>
      <c r="F101" s="4">
        <v>148</v>
      </c>
    </row>
    <row r="102" spans="1:6" x14ac:dyDescent="0.25">
      <c r="A102" s="4">
        <v>374</v>
      </c>
      <c r="B102" s="21" t="s">
        <v>87</v>
      </c>
      <c r="C102" s="4">
        <v>92</v>
      </c>
      <c r="D102" s="4">
        <f t="shared" si="10"/>
        <v>239</v>
      </c>
      <c r="E102" s="4">
        <v>331</v>
      </c>
      <c r="F102" s="4">
        <v>69</v>
      </c>
    </row>
    <row r="103" spans="1:6" x14ac:dyDescent="0.25">
      <c r="A103" s="4">
        <v>382</v>
      </c>
      <c r="B103" s="21" t="s">
        <v>254</v>
      </c>
      <c r="C103" s="4">
        <v>54</v>
      </c>
      <c r="D103" s="4">
        <f t="shared" si="10"/>
        <v>103</v>
      </c>
      <c r="E103" s="4">
        <v>157</v>
      </c>
      <c r="F103" s="4">
        <v>22</v>
      </c>
    </row>
    <row r="104" spans="1:6" x14ac:dyDescent="0.25">
      <c r="A104" s="4">
        <v>402</v>
      </c>
      <c r="B104" s="21" t="s">
        <v>255</v>
      </c>
      <c r="C104" s="4">
        <v>114</v>
      </c>
      <c r="D104" s="4">
        <f t="shared" si="10"/>
        <v>385</v>
      </c>
      <c r="E104" s="4">
        <v>499</v>
      </c>
      <c r="F104" s="4">
        <v>169</v>
      </c>
    </row>
    <row r="105" spans="1:6" x14ac:dyDescent="0.25">
      <c r="A105" s="4">
        <v>418</v>
      </c>
      <c r="B105" s="21" t="s">
        <v>256</v>
      </c>
      <c r="C105" s="4">
        <v>20</v>
      </c>
      <c r="D105" s="4">
        <f t="shared" si="10"/>
        <v>31</v>
      </c>
      <c r="E105" s="4">
        <v>51</v>
      </c>
      <c r="F105" s="4">
        <v>22</v>
      </c>
    </row>
    <row r="106" spans="1:6" x14ac:dyDescent="0.25">
      <c r="A106" s="4">
        <v>432</v>
      </c>
      <c r="B106" s="21" t="s">
        <v>257</v>
      </c>
      <c r="C106" s="4">
        <v>117</v>
      </c>
      <c r="D106" s="4">
        <f t="shared" si="10"/>
        <v>237</v>
      </c>
      <c r="E106" s="4">
        <v>354</v>
      </c>
      <c r="F106" s="4">
        <v>73</v>
      </c>
    </row>
    <row r="107" spans="1:6" x14ac:dyDescent="0.25">
      <c r="A107" s="4">
        <v>455</v>
      </c>
      <c r="B107" s="21" t="s">
        <v>258</v>
      </c>
      <c r="C107" s="4">
        <v>176</v>
      </c>
      <c r="D107" s="4">
        <f t="shared" si="10"/>
        <v>332</v>
      </c>
      <c r="E107" s="4">
        <v>508</v>
      </c>
      <c r="F107" s="4">
        <v>314</v>
      </c>
    </row>
    <row r="108" spans="1:6" x14ac:dyDescent="0.25">
      <c r="A108" s="4">
        <v>497</v>
      </c>
      <c r="B108" s="21" t="s">
        <v>259</v>
      </c>
      <c r="C108" s="4">
        <v>42</v>
      </c>
      <c r="D108" s="4">
        <f t="shared" si="10"/>
        <v>49</v>
      </c>
      <c r="E108" s="4">
        <v>91</v>
      </c>
      <c r="F108" s="4">
        <v>83</v>
      </c>
    </row>
    <row r="109" spans="1:6" ht="13" x14ac:dyDescent="0.3">
      <c r="A109" s="5" t="s">
        <v>510</v>
      </c>
      <c r="B109" s="5"/>
      <c r="C109" s="5">
        <f>SUM(C94:C108)</f>
        <v>1465</v>
      </c>
      <c r="D109" s="5">
        <f t="shared" ref="D109:E109" si="11">SUM(D94:D108)</f>
        <v>3372</v>
      </c>
      <c r="E109" s="5">
        <f t="shared" si="11"/>
        <v>4837</v>
      </c>
      <c r="F109" s="5">
        <v>1321</v>
      </c>
    </row>
    <row r="110" spans="1:6" ht="13" x14ac:dyDescent="0.3">
      <c r="A110" s="5" t="s">
        <v>511</v>
      </c>
      <c r="B110" s="5"/>
      <c r="C110" s="5">
        <f>C75+C92+C109</f>
        <v>5673</v>
      </c>
      <c r="D110" s="5">
        <f>D75+D92+D109</f>
        <v>17241</v>
      </c>
      <c r="E110" s="5">
        <f>E75+E92+E109</f>
        <v>22914</v>
      </c>
      <c r="F110" s="5">
        <v>7973</v>
      </c>
    </row>
    <row r="111" spans="1:6" ht="13" x14ac:dyDescent="0.3">
      <c r="A111" s="5" t="s">
        <v>260</v>
      </c>
      <c r="B111" s="5"/>
      <c r="C111" s="5"/>
      <c r="D111" s="5"/>
      <c r="E111" s="5"/>
      <c r="F111" s="4" t="s">
        <v>191</v>
      </c>
    </row>
    <row r="112" spans="1:6" ht="13" x14ac:dyDescent="0.3">
      <c r="A112" s="5" t="s">
        <v>261</v>
      </c>
      <c r="B112" s="5"/>
      <c r="C112" s="5"/>
      <c r="D112" s="5"/>
      <c r="E112" s="5"/>
      <c r="F112" s="4" t="s">
        <v>191</v>
      </c>
    </row>
    <row r="113" spans="1:6" x14ac:dyDescent="0.25">
      <c r="A113" s="4">
        <v>207</v>
      </c>
      <c r="B113" s="21" t="s">
        <v>262</v>
      </c>
      <c r="C113" s="4">
        <v>155</v>
      </c>
      <c r="D113" s="4">
        <f t="shared" ref="D113:D126" si="12">E113-C113</f>
        <v>404</v>
      </c>
      <c r="E113" s="4">
        <v>559</v>
      </c>
      <c r="F113" s="4">
        <v>204</v>
      </c>
    </row>
    <row r="114" spans="1:6" x14ac:dyDescent="0.25">
      <c r="A114" s="4">
        <v>210</v>
      </c>
      <c r="B114" s="21" t="s">
        <v>263</v>
      </c>
      <c r="C114" s="4">
        <v>45</v>
      </c>
      <c r="D114" s="4">
        <f t="shared" si="12"/>
        <v>341</v>
      </c>
      <c r="E114" s="4">
        <v>386</v>
      </c>
      <c r="F114" s="4">
        <v>68</v>
      </c>
    </row>
    <row r="115" spans="1:6" x14ac:dyDescent="0.25">
      <c r="A115" s="4">
        <v>241</v>
      </c>
      <c r="B115" s="21" t="s">
        <v>264</v>
      </c>
      <c r="C115" s="4">
        <v>144</v>
      </c>
      <c r="D115" s="4">
        <f t="shared" si="12"/>
        <v>365</v>
      </c>
      <c r="E115" s="4">
        <v>509</v>
      </c>
      <c r="F115" s="4">
        <v>193</v>
      </c>
    </row>
    <row r="116" spans="1:6" x14ac:dyDescent="0.25">
      <c r="A116" s="4">
        <v>258</v>
      </c>
      <c r="B116" s="21" t="s">
        <v>265</v>
      </c>
      <c r="C116" s="4">
        <v>11</v>
      </c>
      <c r="D116" s="4">
        <f t="shared" si="12"/>
        <v>33</v>
      </c>
      <c r="E116" s="4">
        <v>44</v>
      </c>
      <c r="F116" s="4">
        <v>5</v>
      </c>
    </row>
    <row r="117" spans="1:6" x14ac:dyDescent="0.25">
      <c r="A117" s="4">
        <v>269</v>
      </c>
      <c r="B117" s="21" t="s">
        <v>266</v>
      </c>
      <c r="C117" s="4">
        <v>55</v>
      </c>
      <c r="D117" s="4">
        <f t="shared" si="12"/>
        <v>146</v>
      </c>
      <c r="E117" s="4">
        <v>201</v>
      </c>
      <c r="F117" s="4">
        <v>78</v>
      </c>
    </row>
    <row r="118" spans="1:6" x14ac:dyDescent="0.25">
      <c r="A118" s="4">
        <v>277</v>
      </c>
      <c r="B118" s="21" t="s">
        <v>267</v>
      </c>
      <c r="C118" s="4">
        <v>194</v>
      </c>
      <c r="D118" s="4">
        <f t="shared" si="12"/>
        <v>295</v>
      </c>
      <c r="E118" s="4">
        <v>489</v>
      </c>
      <c r="F118" s="4">
        <v>215</v>
      </c>
    </row>
    <row r="119" spans="1:6" x14ac:dyDescent="0.25">
      <c r="A119" s="4">
        <v>325</v>
      </c>
      <c r="B119" s="21" t="s">
        <v>268</v>
      </c>
      <c r="C119" s="4">
        <v>18</v>
      </c>
      <c r="D119" s="4">
        <f t="shared" si="12"/>
        <v>73</v>
      </c>
      <c r="E119" s="4">
        <v>91</v>
      </c>
      <c r="F119" s="4">
        <v>233</v>
      </c>
    </row>
    <row r="120" spans="1:6" x14ac:dyDescent="0.25">
      <c r="A120" s="4">
        <v>346</v>
      </c>
      <c r="B120" s="21" t="s">
        <v>75</v>
      </c>
      <c r="C120" s="4">
        <v>49</v>
      </c>
      <c r="D120" s="4">
        <f t="shared" si="12"/>
        <v>189</v>
      </c>
      <c r="E120" s="4">
        <v>238</v>
      </c>
      <c r="F120" s="4">
        <v>44</v>
      </c>
    </row>
    <row r="121" spans="1:6" x14ac:dyDescent="0.25">
      <c r="A121" s="4">
        <v>422</v>
      </c>
      <c r="B121" s="21" t="s">
        <v>269</v>
      </c>
      <c r="C121" s="4">
        <v>228</v>
      </c>
      <c r="D121" s="4">
        <f t="shared" si="12"/>
        <v>639</v>
      </c>
      <c r="E121" s="4">
        <v>867</v>
      </c>
      <c r="F121" s="4">
        <v>218</v>
      </c>
    </row>
    <row r="122" spans="1:6" x14ac:dyDescent="0.25">
      <c r="A122" s="4">
        <v>442</v>
      </c>
      <c r="B122" s="21" t="s">
        <v>270</v>
      </c>
      <c r="C122" s="4">
        <v>2</v>
      </c>
      <c r="D122" s="4">
        <f t="shared" si="12"/>
        <v>38</v>
      </c>
      <c r="E122" s="4">
        <v>40</v>
      </c>
      <c r="F122" s="4">
        <v>16</v>
      </c>
    </row>
    <row r="123" spans="1:6" x14ac:dyDescent="0.25">
      <c r="A123" s="4">
        <v>461</v>
      </c>
      <c r="B123" s="21" t="s">
        <v>271</v>
      </c>
      <c r="C123" s="4">
        <v>44</v>
      </c>
      <c r="D123" s="4">
        <f t="shared" si="12"/>
        <v>84</v>
      </c>
      <c r="E123" s="4">
        <v>128</v>
      </c>
      <c r="F123" s="4">
        <v>12</v>
      </c>
    </row>
    <row r="124" spans="1:6" x14ac:dyDescent="0.25">
      <c r="A124" s="4">
        <v>474</v>
      </c>
      <c r="B124" s="21" t="s">
        <v>272</v>
      </c>
      <c r="C124" s="4">
        <v>78</v>
      </c>
      <c r="D124" s="4">
        <f t="shared" si="12"/>
        <v>244</v>
      </c>
      <c r="E124" s="4">
        <v>322</v>
      </c>
      <c r="F124" s="4">
        <v>195</v>
      </c>
    </row>
    <row r="125" spans="1:6" x14ac:dyDescent="0.25">
      <c r="A125" s="4">
        <v>488</v>
      </c>
      <c r="B125" s="21" t="s">
        <v>273</v>
      </c>
      <c r="C125" s="4">
        <v>252</v>
      </c>
      <c r="D125" s="4">
        <f t="shared" si="12"/>
        <v>613</v>
      </c>
      <c r="E125" s="4">
        <v>865</v>
      </c>
      <c r="F125" s="4">
        <v>221</v>
      </c>
    </row>
    <row r="126" spans="1:6" x14ac:dyDescent="0.25">
      <c r="A126" s="4">
        <v>503</v>
      </c>
      <c r="B126" s="21" t="s">
        <v>274</v>
      </c>
      <c r="C126" s="4">
        <v>312</v>
      </c>
      <c r="D126" s="4">
        <f t="shared" si="12"/>
        <v>1301</v>
      </c>
      <c r="E126" s="4">
        <v>1613</v>
      </c>
      <c r="F126" s="4">
        <v>169</v>
      </c>
    </row>
    <row r="127" spans="1:6" ht="13" x14ac:dyDescent="0.3">
      <c r="A127" s="5" t="s">
        <v>510</v>
      </c>
      <c r="B127" s="5" t="s">
        <v>191</v>
      </c>
      <c r="C127" s="5">
        <f>SUM(C113:C126)</f>
        <v>1587</v>
      </c>
      <c r="D127" s="5">
        <f t="shared" ref="D127:E127" si="13">SUM(D113:D126)</f>
        <v>4765</v>
      </c>
      <c r="E127" s="5">
        <f t="shared" si="13"/>
        <v>6352</v>
      </c>
      <c r="F127" s="5">
        <v>1871</v>
      </c>
    </row>
    <row r="128" spans="1:6" ht="13" x14ac:dyDescent="0.3">
      <c r="A128" s="5" t="s">
        <v>275</v>
      </c>
      <c r="F128" s="4" t="s">
        <v>191</v>
      </c>
    </row>
    <row r="129" spans="1:6" x14ac:dyDescent="0.25">
      <c r="A129" s="4">
        <v>20</v>
      </c>
      <c r="B129" s="21" t="s">
        <v>276</v>
      </c>
      <c r="C129" s="4">
        <v>180</v>
      </c>
      <c r="D129" s="4">
        <f t="shared" ref="D129:D144" si="14">E129-C129</f>
        <v>1475</v>
      </c>
      <c r="E129" s="4">
        <v>1655</v>
      </c>
      <c r="F129" s="4">
        <v>161</v>
      </c>
    </row>
    <row r="130" spans="1:6" x14ac:dyDescent="0.25">
      <c r="A130" s="4">
        <v>21</v>
      </c>
      <c r="B130" s="21" t="s">
        <v>277</v>
      </c>
      <c r="C130" s="4">
        <v>232</v>
      </c>
      <c r="D130" s="4">
        <f t="shared" si="14"/>
        <v>1137</v>
      </c>
      <c r="E130" s="4">
        <v>1369</v>
      </c>
      <c r="F130" s="4">
        <v>358</v>
      </c>
    </row>
    <row r="131" spans="1:6" x14ac:dyDescent="0.25">
      <c r="A131" s="4">
        <v>26</v>
      </c>
      <c r="B131" s="21" t="s">
        <v>278</v>
      </c>
      <c r="C131" s="4">
        <v>102</v>
      </c>
      <c r="D131" s="4">
        <f t="shared" si="14"/>
        <v>1129</v>
      </c>
      <c r="E131" s="4">
        <v>1231</v>
      </c>
      <c r="F131" s="4">
        <v>126</v>
      </c>
    </row>
    <row r="132" spans="1:6" x14ac:dyDescent="0.25">
      <c r="A132" s="4">
        <v>29</v>
      </c>
      <c r="B132" s="21" t="s">
        <v>279</v>
      </c>
      <c r="C132" s="4">
        <v>150</v>
      </c>
      <c r="D132" s="4">
        <f t="shared" si="14"/>
        <v>985</v>
      </c>
      <c r="E132" s="4">
        <v>1135</v>
      </c>
      <c r="F132" s="4">
        <v>166</v>
      </c>
    </row>
    <row r="133" spans="1:6" x14ac:dyDescent="0.25">
      <c r="A133" s="4">
        <v>33</v>
      </c>
      <c r="B133" s="21" t="s">
        <v>280</v>
      </c>
      <c r="C133" s="4">
        <v>45</v>
      </c>
      <c r="D133" s="4">
        <f t="shared" si="14"/>
        <v>418</v>
      </c>
      <c r="E133" s="4">
        <v>463</v>
      </c>
      <c r="F133" s="4">
        <v>150</v>
      </c>
    </row>
    <row r="134" spans="1:6" x14ac:dyDescent="0.25">
      <c r="A134" s="4">
        <v>34</v>
      </c>
      <c r="B134" s="21" t="s">
        <v>281</v>
      </c>
      <c r="C134" s="4">
        <v>173</v>
      </c>
      <c r="D134" s="4">
        <f t="shared" si="14"/>
        <v>763</v>
      </c>
      <c r="E134" s="4">
        <v>936</v>
      </c>
      <c r="F134" s="4">
        <v>189</v>
      </c>
    </row>
    <row r="135" spans="1:6" x14ac:dyDescent="0.25">
      <c r="A135" s="4">
        <v>35</v>
      </c>
      <c r="B135" s="21" t="s">
        <v>282</v>
      </c>
      <c r="C135" s="4">
        <v>68</v>
      </c>
      <c r="D135" s="4">
        <f t="shared" si="14"/>
        <v>639</v>
      </c>
      <c r="E135" s="4">
        <v>707</v>
      </c>
      <c r="F135" s="4">
        <v>265</v>
      </c>
    </row>
    <row r="136" spans="1:6" x14ac:dyDescent="0.25">
      <c r="A136" s="4">
        <v>39</v>
      </c>
      <c r="B136" s="21" t="s">
        <v>283</v>
      </c>
      <c r="C136" s="4">
        <v>126</v>
      </c>
      <c r="D136" s="4">
        <f t="shared" si="14"/>
        <v>1363</v>
      </c>
      <c r="E136" s="4">
        <v>1489</v>
      </c>
      <c r="F136" s="4">
        <v>647</v>
      </c>
    </row>
    <row r="137" spans="1:6" x14ac:dyDescent="0.25">
      <c r="A137" s="4">
        <v>45</v>
      </c>
      <c r="B137" s="21" t="s">
        <v>284</v>
      </c>
      <c r="C137" s="4">
        <v>131</v>
      </c>
      <c r="D137" s="4">
        <f t="shared" si="14"/>
        <v>1106</v>
      </c>
      <c r="E137" s="4">
        <v>1237</v>
      </c>
      <c r="F137" s="4">
        <v>121</v>
      </c>
    </row>
    <row r="138" spans="1:6" x14ac:dyDescent="0.25">
      <c r="A138" s="4">
        <v>46</v>
      </c>
      <c r="B138" s="21" t="s">
        <v>285</v>
      </c>
      <c r="C138" s="4">
        <v>91</v>
      </c>
      <c r="D138" s="4">
        <f t="shared" si="14"/>
        <v>685</v>
      </c>
      <c r="E138" s="4">
        <v>776</v>
      </c>
      <c r="F138" s="4">
        <v>121</v>
      </c>
    </row>
    <row r="139" spans="1:6" x14ac:dyDescent="0.25">
      <c r="A139" s="4">
        <v>48</v>
      </c>
      <c r="B139" s="21" t="s">
        <v>286</v>
      </c>
      <c r="C139" s="4">
        <v>87</v>
      </c>
      <c r="D139" s="4">
        <f t="shared" si="14"/>
        <v>451</v>
      </c>
      <c r="E139" s="4">
        <v>538</v>
      </c>
      <c r="F139" s="4">
        <v>57</v>
      </c>
    </row>
    <row r="140" spans="1:6" x14ac:dyDescent="0.25">
      <c r="A140" s="4">
        <v>54</v>
      </c>
      <c r="B140" s="21" t="s">
        <v>287</v>
      </c>
      <c r="C140" s="4">
        <v>73</v>
      </c>
      <c r="D140" s="4">
        <f t="shared" si="14"/>
        <v>713</v>
      </c>
      <c r="E140" s="4">
        <v>786</v>
      </c>
      <c r="F140" s="4">
        <v>110</v>
      </c>
    </row>
    <row r="141" spans="1:6" x14ac:dyDescent="0.25">
      <c r="A141" s="4">
        <v>56</v>
      </c>
      <c r="B141" s="21" t="s">
        <v>288</v>
      </c>
      <c r="C141" s="4">
        <v>131</v>
      </c>
      <c r="D141" s="4">
        <f t="shared" si="14"/>
        <v>823</v>
      </c>
      <c r="E141" s="4">
        <v>954</v>
      </c>
      <c r="F141" s="4">
        <v>165</v>
      </c>
    </row>
    <row r="142" spans="1:6" x14ac:dyDescent="0.25">
      <c r="A142" s="4">
        <v>70</v>
      </c>
      <c r="B142" s="21" t="s">
        <v>289</v>
      </c>
      <c r="C142" s="4">
        <v>150</v>
      </c>
      <c r="D142" s="4">
        <f t="shared" si="14"/>
        <v>1020</v>
      </c>
      <c r="E142" s="4">
        <v>1170</v>
      </c>
      <c r="F142" s="4">
        <v>310</v>
      </c>
    </row>
    <row r="143" spans="1:6" x14ac:dyDescent="0.25">
      <c r="A143" s="4">
        <v>80</v>
      </c>
      <c r="B143" s="21" t="s">
        <v>290</v>
      </c>
      <c r="C143" s="4">
        <v>20</v>
      </c>
      <c r="D143" s="4">
        <f t="shared" si="14"/>
        <v>219</v>
      </c>
      <c r="E143" s="4">
        <v>239</v>
      </c>
      <c r="F143" s="4">
        <v>1505</v>
      </c>
    </row>
    <row r="144" spans="1:6" x14ac:dyDescent="0.25">
      <c r="A144" s="4">
        <v>90</v>
      </c>
      <c r="B144" s="21" t="s">
        <v>291</v>
      </c>
      <c r="C144" s="4">
        <v>81</v>
      </c>
      <c r="D144" s="4">
        <f t="shared" si="14"/>
        <v>339</v>
      </c>
      <c r="E144" s="4">
        <v>420</v>
      </c>
      <c r="F144" s="4">
        <v>256</v>
      </c>
    </row>
    <row r="145" spans="1:6" ht="13" x14ac:dyDescent="0.3">
      <c r="A145" s="5" t="s">
        <v>510</v>
      </c>
      <c r="B145" s="5"/>
      <c r="C145" s="5">
        <f>SUM(C129:C144)</f>
        <v>1840</v>
      </c>
      <c r="D145" s="5">
        <f t="shared" ref="D145:E145" si="15">SUM(D129:D144)</f>
        <v>13265</v>
      </c>
      <c r="E145" s="5">
        <f t="shared" si="15"/>
        <v>15105</v>
      </c>
      <c r="F145" s="5">
        <v>4707</v>
      </c>
    </row>
    <row r="146" spans="1:6" ht="13" x14ac:dyDescent="0.3">
      <c r="A146" s="5" t="s">
        <v>292</v>
      </c>
      <c r="F146" s="4" t="s">
        <v>191</v>
      </c>
    </row>
    <row r="147" spans="1:6" x14ac:dyDescent="0.25">
      <c r="A147" s="4">
        <v>7</v>
      </c>
      <c r="B147" s="21" t="s">
        <v>293</v>
      </c>
      <c r="C147" s="4">
        <v>190</v>
      </c>
      <c r="D147" s="4">
        <f t="shared" ref="D147:D158" si="16">E147-C147</f>
        <v>561</v>
      </c>
      <c r="E147" s="4">
        <v>751</v>
      </c>
      <c r="F147" s="4">
        <v>339</v>
      </c>
    </row>
    <row r="148" spans="1:6" x14ac:dyDescent="0.25">
      <c r="A148" s="4">
        <v>8</v>
      </c>
      <c r="B148" s="21" t="s">
        <v>294</v>
      </c>
      <c r="C148" s="4">
        <v>294</v>
      </c>
      <c r="D148" s="4">
        <f t="shared" si="16"/>
        <v>1612</v>
      </c>
      <c r="E148" s="4">
        <v>1906</v>
      </c>
      <c r="F148" s="4">
        <v>132</v>
      </c>
    </row>
    <row r="149" spans="1:6" x14ac:dyDescent="0.25">
      <c r="A149" s="4">
        <v>31</v>
      </c>
      <c r="B149" s="21" t="s">
        <v>295</v>
      </c>
      <c r="C149" s="4">
        <v>380</v>
      </c>
      <c r="D149" s="4">
        <f t="shared" si="16"/>
        <v>875</v>
      </c>
      <c r="E149" s="4">
        <v>1255</v>
      </c>
      <c r="F149" s="4">
        <v>287</v>
      </c>
    </row>
    <row r="150" spans="1:6" x14ac:dyDescent="0.25">
      <c r="A150" s="4">
        <v>79</v>
      </c>
      <c r="B150" s="21" t="s">
        <v>296</v>
      </c>
      <c r="C150" s="4">
        <v>76</v>
      </c>
      <c r="D150" s="4">
        <f t="shared" si="16"/>
        <v>278</v>
      </c>
      <c r="E150" s="4">
        <v>354</v>
      </c>
      <c r="F150" s="4">
        <v>187</v>
      </c>
    </row>
    <row r="151" spans="1:6" x14ac:dyDescent="0.25">
      <c r="A151" s="4">
        <v>84</v>
      </c>
      <c r="B151" s="21" t="s">
        <v>297</v>
      </c>
      <c r="C151" s="4">
        <v>179</v>
      </c>
      <c r="D151" s="4">
        <f t="shared" si="16"/>
        <v>487</v>
      </c>
      <c r="E151" s="4">
        <v>666</v>
      </c>
      <c r="F151" s="4">
        <v>245</v>
      </c>
    </row>
    <row r="152" spans="1:6" x14ac:dyDescent="0.25">
      <c r="A152" s="4">
        <v>87</v>
      </c>
      <c r="B152" s="21" t="s">
        <v>298</v>
      </c>
      <c r="C152" s="4">
        <v>173</v>
      </c>
      <c r="D152" s="4">
        <f t="shared" si="16"/>
        <v>489</v>
      </c>
      <c r="E152" s="4">
        <v>662</v>
      </c>
      <c r="F152" s="4">
        <v>202</v>
      </c>
    </row>
    <row r="153" spans="1:6" x14ac:dyDescent="0.25">
      <c r="A153" s="4">
        <v>88</v>
      </c>
      <c r="B153" s="21" t="s">
        <v>299</v>
      </c>
      <c r="C153" s="4">
        <v>389</v>
      </c>
      <c r="D153" s="4">
        <f t="shared" si="16"/>
        <v>1157</v>
      </c>
      <c r="E153" s="4">
        <v>1546</v>
      </c>
      <c r="F153" s="4">
        <v>130</v>
      </c>
    </row>
    <row r="154" spans="1:6" x14ac:dyDescent="0.25">
      <c r="A154" s="4">
        <v>92</v>
      </c>
      <c r="B154" s="21" t="s">
        <v>300</v>
      </c>
      <c r="C154" s="4">
        <v>431</v>
      </c>
      <c r="D154" s="4">
        <f t="shared" si="16"/>
        <v>803</v>
      </c>
      <c r="E154" s="4">
        <v>1234</v>
      </c>
      <c r="F154" s="4">
        <v>182</v>
      </c>
    </row>
    <row r="155" spans="1:6" x14ac:dyDescent="0.25">
      <c r="A155" s="4">
        <v>93</v>
      </c>
      <c r="B155" s="21" t="s">
        <v>301</v>
      </c>
      <c r="C155" s="4">
        <v>152</v>
      </c>
      <c r="D155" s="4">
        <f t="shared" si="16"/>
        <v>707</v>
      </c>
      <c r="E155" s="4">
        <v>859</v>
      </c>
      <c r="F155" s="4">
        <v>165</v>
      </c>
    </row>
    <row r="156" spans="1:6" x14ac:dyDescent="0.25">
      <c r="A156" s="4">
        <v>248</v>
      </c>
      <c r="B156" s="21" t="s">
        <v>302</v>
      </c>
      <c r="C156" s="4">
        <v>97</v>
      </c>
      <c r="D156" s="4">
        <f t="shared" si="16"/>
        <v>408</v>
      </c>
      <c r="E156" s="4">
        <v>505</v>
      </c>
      <c r="F156" s="4">
        <v>279</v>
      </c>
    </row>
    <row r="157" spans="1:6" x14ac:dyDescent="0.25">
      <c r="A157" s="4">
        <v>421</v>
      </c>
      <c r="B157" s="21" t="s">
        <v>303</v>
      </c>
      <c r="C157" s="4">
        <v>128</v>
      </c>
      <c r="D157" s="4">
        <f t="shared" si="16"/>
        <v>351</v>
      </c>
      <c r="E157" s="4">
        <v>479</v>
      </c>
      <c r="F157" s="4">
        <v>12</v>
      </c>
    </row>
    <row r="158" spans="1:6" x14ac:dyDescent="0.25">
      <c r="A158" s="4">
        <v>489</v>
      </c>
      <c r="B158" s="21" t="s">
        <v>304</v>
      </c>
      <c r="C158" s="4">
        <v>91</v>
      </c>
      <c r="D158" s="4">
        <f t="shared" si="16"/>
        <v>279</v>
      </c>
      <c r="E158" s="4">
        <v>370</v>
      </c>
      <c r="F158" s="4">
        <v>115</v>
      </c>
    </row>
    <row r="159" spans="1:6" ht="13" x14ac:dyDescent="0.3">
      <c r="A159" s="5" t="s">
        <v>510</v>
      </c>
      <c r="B159" s="5" t="s">
        <v>191</v>
      </c>
      <c r="C159" s="5">
        <f>SUM(C147:C158)</f>
        <v>2580</v>
      </c>
      <c r="D159" s="5">
        <f t="shared" ref="D159:E159" si="17">SUM(D147:D158)</f>
        <v>8007</v>
      </c>
      <c r="E159" s="5">
        <f t="shared" si="17"/>
        <v>10587</v>
      </c>
      <c r="F159" s="5">
        <v>2275</v>
      </c>
    </row>
    <row r="160" spans="1:6" ht="13" x14ac:dyDescent="0.3">
      <c r="A160" s="5" t="s">
        <v>511</v>
      </c>
      <c r="B160" s="5"/>
      <c r="C160" s="5">
        <f>C127+C145+C159</f>
        <v>6007</v>
      </c>
      <c r="D160" s="5">
        <f t="shared" ref="D160:E160" si="18">D127+D145+D159</f>
        <v>26037</v>
      </c>
      <c r="E160" s="5">
        <f t="shared" si="18"/>
        <v>32044</v>
      </c>
      <c r="F160" s="5">
        <v>8853</v>
      </c>
    </row>
    <row r="161" spans="1:6" ht="13" x14ac:dyDescent="0.3">
      <c r="A161" s="5" t="s">
        <v>305</v>
      </c>
      <c r="B161" s="5"/>
      <c r="C161" s="5"/>
      <c r="D161" s="5"/>
      <c r="E161" s="5"/>
    </row>
    <row r="162" spans="1:6" ht="13" x14ac:dyDescent="0.3">
      <c r="A162" s="5" t="s">
        <v>306</v>
      </c>
      <c r="B162" s="5"/>
      <c r="C162" s="5"/>
      <c r="D162" s="5"/>
      <c r="E162" s="5"/>
    </row>
    <row r="163" spans="1:6" x14ac:dyDescent="0.25">
      <c r="A163" s="4">
        <v>32</v>
      </c>
      <c r="B163" s="21" t="s">
        <v>307</v>
      </c>
      <c r="C163" s="4">
        <v>260</v>
      </c>
      <c r="D163" s="4">
        <f>E163-C163</f>
        <v>992</v>
      </c>
      <c r="E163" s="4">
        <v>1252</v>
      </c>
      <c r="F163" s="4">
        <v>137</v>
      </c>
    </row>
    <row r="164" spans="1:6" x14ac:dyDescent="0.25">
      <c r="A164" s="4">
        <v>43</v>
      </c>
      <c r="B164" s="21" t="s">
        <v>308</v>
      </c>
      <c r="C164" s="4">
        <v>264</v>
      </c>
      <c r="D164" s="4">
        <f t="shared" ref="D164:D177" si="19">E164-C164</f>
        <v>1101</v>
      </c>
      <c r="E164" s="4">
        <v>1365</v>
      </c>
      <c r="F164" s="4">
        <v>191</v>
      </c>
    </row>
    <row r="165" spans="1:6" x14ac:dyDescent="0.25">
      <c r="A165" s="4">
        <v>63</v>
      </c>
      <c r="B165" s="21" t="s">
        <v>309</v>
      </c>
      <c r="C165" s="4">
        <v>364</v>
      </c>
      <c r="D165" s="4">
        <f t="shared" si="19"/>
        <v>1388</v>
      </c>
      <c r="E165" s="4">
        <v>1752</v>
      </c>
      <c r="F165" s="4">
        <v>69</v>
      </c>
    </row>
    <row r="166" spans="1:6" x14ac:dyDescent="0.25">
      <c r="A166" s="4">
        <v>67</v>
      </c>
      <c r="B166" s="21" t="s">
        <v>310</v>
      </c>
      <c r="C166" s="4">
        <v>167</v>
      </c>
      <c r="D166" s="4">
        <f t="shared" si="19"/>
        <v>968</v>
      </c>
      <c r="E166" s="4">
        <v>1135</v>
      </c>
      <c r="F166" s="4">
        <v>241</v>
      </c>
    </row>
    <row r="167" spans="1:6" x14ac:dyDescent="0.25">
      <c r="A167" s="4">
        <v>71</v>
      </c>
      <c r="B167" s="21" t="s">
        <v>311</v>
      </c>
      <c r="C167" s="4">
        <v>78</v>
      </c>
      <c r="D167" s="4">
        <f t="shared" si="19"/>
        <v>790</v>
      </c>
      <c r="E167" s="4">
        <v>868</v>
      </c>
      <c r="F167" s="4">
        <v>109</v>
      </c>
    </row>
    <row r="168" spans="1:6" x14ac:dyDescent="0.25">
      <c r="A168" s="4">
        <v>77</v>
      </c>
      <c r="B168" s="21" t="s">
        <v>312</v>
      </c>
      <c r="C168" s="4">
        <v>361</v>
      </c>
      <c r="D168" s="4">
        <f t="shared" si="19"/>
        <v>1001</v>
      </c>
      <c r="E168" s="4">
        <v>1362</v>
      </c>
      <c r="F168" s="4">
        <v>170</v>
      </c>
    </row>
    <row r="169" spans="1:6" x14ac:dyDescent="0.25">
      <c r="A169" s="4">
        <v>78</v>
      </c>
      <c r="B169" s="21" t="s">
        <v>313</v>
      </c>
      <c r="C169" s="4">
        <v>481</v>
      </c>
      <c r="D169" s="4">
        <f t="shared" si="19"/>
        <v>822</v>
      </c>
      <c r="E169" s="4">
        <v>1303</v>
      </c>
      <c r="F169" s="4">
        <v>201</v>
      </c>
    </row>
    <row r="170" spans="1:6" x14ac:dyDescent="0.25">
      <c r="A170" s="4">
        <v>83</v>
      </c>
      <c r="B170" s="21" t="s">
        <v>314</v>
      </c>
      <c r="C170" s="4">
        <v>146</v>
      </c>
      <c r="D170" s="4">
        <f t="shared" si="19"/>
        <v>266</v>
      </c>
      <c r="E170" s="4">
        <v>412</v>
      </c>
      <c r="F170" s="4">
        <v>24</v>
      </c>
    </row>
    <row r="171" spans="1:6" x14ac:dyDescent="0.25">
      <c r="A171" s="4">
        <v>86</v>
      </c>
      <c r="B171" s="21" t="s">
        <v>315</v>
      </c>
      <c r="C171" s="4">
        <v>295</v>
      </c>
      <c r="D171" s="4">
        <f t="shared" si="19"/>
        <v>984</v>
      </c>
      <c r="E171" s="4">
        <v>1279</v>
      </c>
      <c r="F171" s="4">
        <v>293</v>
      </c>
    </row>
    <row r="172" spans="1:6" x14ac:dyDescent="0.25">
      <c r="A172" s="4">
        <v>94</v>
      </c>
      <c r="B172" s="21" t="s">
        <v>316</v>
      </c>
      <c r="C172" s="4">
        <v>165</v>
      </c>
      <c r="D172" s="4">
        <f t="shared" si="19"/>
        <v>938</v>
      </c>
      <c r="E172" s="4">
        <v>1103</v>
      </c>
      <c r="F172" s="4">
        <v>101</v>
      </c>
    </row>
    <row r="173" spans="1:6" x14ac:dyDescent="0.25">
      <c r="A173" s="4">
        <v>96</v>
      </c>
      <c r="B173" s="21" t="s">
        <v>317</v>
      </c>
      <c r="C173" s="4">
        <v>197</v>
      </c>
      <c r="D173" s="4">
        <f t="shared" si="19"/>
        <v>633</v>
      </c>
      <c r="E173" s="4">
        <v>830</v>
      </c>
      <c r="F173" s="4">
        <v>231</v>
      </c>
    </row>
    <row r="174" spans="1:6" x14ac:dyDescent="0.25">
      <c r="A174" s="4">
        <v>97</v>
      </c>
      <c r="B174" s="21" t="s">
        <v>318</v>
      </c>
      <c r="C174" s="4">
        <v>157</v>
      </c>
      <c r="D174" s="4">
        <f t="shared" si="19"/>
        <v>831</v>
      </c>
      <c r="E174" s="4">
        <v>988</v>
      </c>
      <c r="F174" s="4">
        <v>98</v>
      </c>
    </row>
    <row r="175" spans="1:6" x14ac:dyDescent="0.25">
      <c r="A175" s="4">
        <v>98</v>
      </c>
      <c r="B175" s="21" t="s">
        <v>319</v>
      </c>
      <c r="C175" s="4">
        <v>144</v>
      </c>
      <c r="D175" s="4">
        <f t="shared" si="19"/>
        <v>282</v>
      </c>
      <c r="E175" s="4">
        <v>426</v>
      </c>
      <c r="F175" s="4">
        <v>167</v>
      </c>
    </row>
    <row r="176" spans="1:6" x14ac:dyDescent="0.25">
      <c r="A176" s="4">
        <v>102</v>
      </c>
      <c r="B176" s="21" t="s">
        <v>320</v>
      </c>
      <c r="C176" s="4">
        <v>176</v>
      </c>
      <c r="D176" s="4">
        <f t="shared" si="19"/>
        <v>954</v>
      </c>
      <c r="E176" s="4">
        <v>1130</v>
      </c>
      <c r="F176" s="4">
        <v>161</v>
      </c>
    </row>
    <row r="177" spans="1:6" ht="13" x14ac:dyDescent="0.3">
      <c r="A177" s="5" t="s">
        <v>510</v>
      </c>
      <c r="B177" s="5" t="s">
        <v>191</v>
      </c>
      <c r="C177" s="5">
        <f>SUM(C163:C176)</f>
        <v>3255</v>
      </c>
      <c r="D177" s="5">
        <f t="shared" si="19"/>
        <v>11950</v>
      </c>
      <c r="E177" s="5">
        <f t="shared" ref="E177" si="20">SUM(E163:E176)</f>
        <v>15205</v>
      </c>
      <c r="F177" s="5">
        <v>2193</v>
      </c>
    </row>
    <row r="178" spans="1:6" ht="13" x14ac:dyDescent="0.3">
      <c r="A178" s="5" t="s">
        <v>321</v>
      </c>
      <c r="F178" s="4" t="s">
        <v>191</v>
      </c>
    </row>
    <row r="179" spans="1:6" x14ac:dyDescent="0.25">
      <c r="A179" s="4">
        <v>23</v>
      </c>
      <c r="B179" s="21" t="s">
        <v>322</v>
      </c>
      <c r="C179" s="4">
        <v>101</v>
      </c>
      <c r="D179" s="4">
        <f>E179-C179</f>
        <v>822</v>
      </c>
      <c r="E179" s="4">
        <v>923</v>
      </c>
      <c r="F179" s="4">
        <v>75</v>
      </c>
    </row>
    <row r="180" spans="1:6" x14ac:dyDescent="0.25">
      <c r="A180" s="4">
        <v>27</v>
      </c>
      <c r="B180" s="21" t="s">
        <v>323</v>
      </c>
      <c r="C180" s="4">
        <v>398</v>
      </c>
      <c r="D180" s="4">
        <f t="shared" ref="D180:D191" si="21">E180-C180</f>
        <v>1998</v>
      </c>
      <c r="E180" s="4">
        <v>2396</v>
      </c>
      <c r="F180" s="4">
        <v>214</v>
      </c>
    </row>
    <row r="181" spans="1:6" x14ac:dyDescent="0.25">
      <c r="A181" s="4">
        <v>41</v>
      </c>
      <c r="B181" s="21" t="s">
        <v>324</v>
      </c>
      <c r="C181" s="4">
        <v>199</v>
      </c>
      <c r="D181" s="4">
        <f t="shared" si="21"/>
        <v>823</v>
      </c>
      <c r="E181" s="4">
        <v>1022</v>
      </c>
      <c r="F181" s="4">
        <v>203</v>
      </c>
    </row>
    <row r="182" spans="1:6" x14ac:dyDescent="0.25">
      <c r="A182" s="4">
        <v>42</v>
      </c>
      <c r="B182" s="21" t="s">
        <v>325</v>
      </c>
      <c r="C182" s="4">
        <v>150</v>
      </c>
      <c r="D182" s="4">
        <f t="shared" si="21"/>
        <v>1616</v>
      </c>
      <c r="E182" s="4">
        <v>1766</v>
      </c>
      <c r="F182" s="4">
        <v>179</v>
      </c>
    </row>
    <row r="183" spans="1:6" x14ac:dyDescent="0.25">
      <c r="A183" s="4">
        <v>49</v>
      </c>
      <c r="B183" s="21" t="s">
        <v>326</v>
      </c>
      <c r="C183" s="4">
        <v>309</v>
      </c>
      <c r="D183" s="4">
        <f t="shared" si="21"/>
        <v>1153</v>
      </c>
      <c r="E183" s="4">
        <v>1462</v>
      </c>
      <c r="F183" s="4">
        <v>160</v>
      </c>
    </row>
    <row r="184" spans="1:6" x14ac:dyDescent="0.25">
      <c r="A184" s="4">
        <v>55</v>
      </c>
      <c r="B184" s="21" t="s">
        <v>327</v>
      </c>
      <c r="C184" s="4">
        <v>261</v>
      </c>
      <c r="D184" s="4">
        <f t="shared" si="21"/>
        <v>948</v>
      </c>
      <c r="E184" s="4">
        <v>1209</v>
      </c>
      <c r="F184" s="4">
        <v>145</v>
      </c>
    </row>
    <row r="185" spans="1:6" x14ac:dyDescent="0.25">
      <c r="A185" s="4">
        <v>57</v>
      </c>
      <c r="B185" s="21" t="s">
        <v>328</v>
      </c>
      <c r="C185" s="4">
        <v>238</v>
      </c>
      <c r="D185" s="4">
        <f t="shared" si="21"/>
        <v>1706</v>
      </c>
      <c r="E185" s="4">
        <v>1944</v>
      </c>
      <c r="F185" s="4">
        <v>166</v>
      </c>
    </row>
    <row r="186" spans="1:6" x14ac:dyDescent="0.25">
      <c r="A186" s="4">
        <v>59</v>
      </c>
      <c r="B186" s="21" t="s">
        <v>329</v>
      </c>
      <c r="C186" s="4">
        <v>175</v>
      </c>
      <c r="D186" s="4">
        <f t="shared" si="21"/>
        <v>1635</v>
      </c>
      <c r="E186" s="4">
        <v>1810</v>
      </c>
      <c r="F186" s="4">
        <v>148</v>
      </c>
    </row>
    <row r="187" spans="1:6" x14ac:dyDescent="0.25">
      <c r="A187" s="4">
        <v>65</v>
      </c>
      <c r="B187" s="21" t="s">
        <v>330</v>
      </c>
      <c r="C187" s="4">
        <v>156</v>
      </c>
      <c r="D187" s="4">
        <f t="shared" si="21"/>
        <v>1241</v>
      </c>
      <c r="E187" s="4">
        <v>1397</v>
      </c>
      <c r="F187" s="4">
        <v>131</v>
      </c>
    </row>
    <row r="188" spans="1:6" x14ac:dyDescent="0.25">
      <c r="A188" s="4">
        <v>72</v>
      </c>
      <c r="B188" s="21" t="s">
        <v>331</v>
      </c>
      <c r="C188" s="4">
        <v>146</v>
      </c>
      <c r="D188" s="4">
        <f t="shared" si="21"/>
        <v>989</v>
      </c>
      <c r="E188" s="4">
        <v>1135</v>
      </c>
      <c r="F188" s="4">
        <v>35</v>
      </c>
    </row>
    <row r="189" spans="1:6" x14ac:dyDescent="0.25">
      <c r="A189" s="4">
        <v>73</v>
      </c>
      <c r="B189" s="21" t="s">
        <v>332</v>
      </c>
      <c r="C189" s="4">
        <v>220</v>
      </c>
      <c r="D189" s="4">
        <f t="shared" si="21"/>
        <v>953</v>
      </c>
      <c r="E189" s="4">
        <v>1173</v>
      </c>
      <c r="F189" s="4">
        <v>158</v>
      </c>
    </row>
    <row r="190" spans="1:6" x14ac:dyDescent="0.25">
      <c r="A190" s="4">
        <v>101</v>
      </c>
      <c r="B190" s="21" t="s">
        <v>333</v>
      </c>
      <c r="C190" s="4">
        <v>187</v>
      </c>
      <c r="D190" s="4">
        <f t="shared" si="21"/>
        <v>727</v>
      </c>
      <c r="E190" s="4">
        <v>914</v>
      </c>
      <c r="F190" s="4">
        <v>146</v>
      </c>
    </row>
    <row r="191" spans="1:6" ht="13" x14ac:dyDescent="0.3">
      <c r="A191" s="5" t="s">
        <v>510</v>
      </c>
      <c r="B191" s="5" t="s">
        <v>191</v>
      </c>
      <c r="C191" s="5">
        <f>SUM(C179:C190)</f>
        <v>2540</v>
      </c>
      <c r="D191" s="5">
        <f t="shared" si="21"/>
        <v>14611</v>
      </c>
      <c r="E191" s="5">
        <f t="shared" ref="E191" si="22">SUM(E179:E190)</f>
        <v>17151</v>
      </c>
      <c r="F191" s="5">
        <v>1760</v>
      </c>
    </row>
    <row r="192" spans="1:6" ht="13" x14ac:dyDescent="0.3">
      <c r="A192" s="5" t="s">
        <v>334</v>
      </c>
      <c r="F192" s="4" t="s">
        <v>191</v>
      </c>
    </row>
    <row r="193" spans="1:6" x14ac:dyDescent="0.25">
      <c r="A193" s="4">
        <v>81</v>
      </c>
      <c r="B193" s="21" t="s">
        <v>335</v>
      </c>
      <c r="C193" s="4">
        <v>122</v>
      </c>
      <c r="D193" s="4">
        <f>E193-C193</f>
        <v>423</v>
      </c>
      <c r="E193" s="4">
        <v>545</v>
      </c>
      <c r="F193" s="4">
        <v>12</v>
      </c>
    </row>
    <row r="194" spans="1:6" x14ac:dyDescent="0.25">
      <c r="A194" s="4">
        <v>82</v>
      </c>
      <c r="B194" s="21" t="s">
        <v>336</v>
      </c>
      <c r="C194" s="4">
        <v>110</v>
      </c>
      <c r="D194" s="4">
        <f t="shared" ref="D194:D208" si="23">E194-C194</f>
        <v>474</v>
      </c>
      <c r="E194" s="4">
        <v>584</v>
      </c>
      <c r="F194" s="4">
        <v>6</v>
      </c>
    </row>
    <row r="195" spans="1:6" x14ac:dyDescent="0.25">
      <c r="A195" s="4">
        <v>226</v>
      </c>
      <c r="B195" s="21" t="s">
        <v>337</v>
      </c>
      <c r="C195" s="4">
        <v>59</v>
      </c>
      <c r="D195" s="4">
        <f t="shared" si="23"/>
        <v>127</v>
      </c>
      <c r="E195" s="4">
        <v>186</v>
      </c>
      <c r="F195" s="4">
        <v>2</v>
      </c>
    </row>
    <row r="196" spans="1:6" x14ac:dyDescent="0.25">
      <c r="A196" s="4">
        <v>301</v>
      </c>
      <c r="B196" s="21" t="s">
        <v>338</v>
      </c>
      <c r="C196" s="4">
        <v>71</v>
      </c>
      <c r="D196" s="4">
        <f t="shared" si="23"/>
        <v>267</v>
      </c>
      <c r="E196" s="4">
        <v>338</v>
      </c>
      <c r="F196" s="4">
        <v>53</v>
      </c>
    </row>
    <row r="197" spans="1:6" x14ac:dyDescent="0.25">
      <c r="A197" s="4">
        <v>343</v>
      </c>
      <c r="B197" s="21" t="s">
        <v>339</v>
      </c>
      <c r="C197" s="4">
        <v>92</v>
      </c>
      <c r="D197" s="4">
        <f t="shared" si="23"/>
        <v>644</v>
      </c>
      <c r="E197" s="4">
        <v>736</v>
      </c>
      <c r="F197" s="4">
        <v>343</v>
      </c>
    </row>
    <row r="198" spans="1:6" x14ac:dyDescent="0.25">
      <c r="A198" s="4">
        <v>359</v>
      </c>
      <c r="B198" s="21" t="s">
        <v>340</v>
      </c>
      <c r="C198" s="4">
        <v>122</v>
      </c>
      <c r="D198" s="4">
        <f t="shared" si="23"/>
        <v>194</v>
      </c>
      <c r="E198" s="4">
        <v>316</v>
      </c>
      <c r="F198" s="4">
        <v>15</v>
      </c>
    </row>
    <row r="199" spans="1:6" x14ac:dyDescent="0.25">
      <c r="A199" s="4">
        <v>361</v>
      </c>
      <c r="B199" s="21" t="s">
        <v>341</v>
      </c>
      <c r="C199" s="4">
        <v>25</v>
      </c>
      <c r="D199" s="4">
        <f t="shared" si="23"/>
        <v>181</v>
      </c>
      <c r="E199" s="4">
        <v>206</v>
      </c>
      <c r="F199" s="4">
        <v>16</v>
      </c>
    </row>
    <row r="200" spans="1:6" x14ac:dyDescent="0.25">
      <c r="A200" s="4">
        <v>363</v>
      </c>
      <c r="B200" s="21" t="s">
        <v>83</v>
      </c>
      <c r="C200" s="4">
        <v>179</v>
      </c>
      <c r="D200" s="4">
        <f t="shared" si="23"/>
        <v>216</v>
      </c>
      <c r="E200" s="4">
        <v>395</v>
      </c>
      <c r="F200" s="4">
        <v>24</v>
      </c>
    </row>
    <row r="201" spans="1:6" x14ac:dyDescent="0.25">
      <c r="A201" s="4">
        <v>364</v>
      </c>
      <c r="B201" s="21" t="s">
        <v>342</v>
      </c>
      <c r="C201" s="4">
        <v>46</v>
      </c>
      <c r="D201" s="4">
        <f t="shared" si="23"/>
        <v>117</v>
      </c>
      <c r="E201" s="4">
        <v>163</v>
      </c>
      <c r="F201" s="4">
        <v>2</v>
      </c>
    </row>
    <row r="202" spans="1:6" x14ac:dyDescent="0.25">
      <c r="A202" s="4">
        <v>386</v>
      </c>
      <c r="B202" s="21" t="s">
        <v>343</v>
      </c>
      <c r="C202" s="4">
        <v>42</v>
      </c>
      <c r="D202" s="4">
        <f t="shared" si="23"/>
        <v>73</v>
      </c>
      <c r="E202" s="4">
        <v>115</v>
      </c>
      <c r="F202" s="4">
        <v>3</v>
      </c>
    </row>
    <row r="203" spans="1:6" x14ac:dyDescent="0.25">
      <c r="A203" s="4">
        <v>423</v>
      </c>
      <c r="B203" s="21" t="s">
        <v>344</v>
      </c>
      <c r="C203" s="4">
        <v>37</v>
      </c>
      <c r="D203" s="4">
        <f t="shared" si="23"/>
        <v>29</v>
      </c>
      <c r="E203" s="4">
        <v>66</v>
      </c>
      <c r="F203" s="4">
        <v>12</v>
      </c>
    </row>
    <row r="204" spans="1:6" x14ac:dyDescent="0.25">
      <c r="A204" s="4">
        <v>445</v>
      </c>
      <c r="B204" s="21" t="s">
        <v>345</v>
      </c>
      <c r="C204" s="4">
        <v>148</v>
      </c>
      <c r="D204" s="4">
        <f t="shared" si="23"/>
        <v>550</v>
      </c>
      <c r="E204" s="4">
        <v>698</v>
      </c>
      <c r="F204" s="4">
        <v>234</v>
      </c>
    </row>
    <row r="205" spans="1:6" x14ac:dyDescent="0.25">
      <c r="A205" s="4">
        <v>483</v>
      </c>
      <c r="B205" s="21" t="s">
        <v>346</v>
      </c>
      <c r="C205" s="4">
        <v>45</v>
      </c>
      <c r="D205" s="4">
        <f t="shared" si="23"/>
        <v>44</v>
      </c>
      <c r="E205" s="4">
        <v>89</v>
      </c>
      <c r="F205" s="4">
        <v>10</v>
      </c>
    </row>
    <row r="206" spans="1:6" x14ac:dyDescent="0.25">
      <c r="A206" s="4">
        <v>495</v>
      </c>
      <c r="B206" s="4" t="s">
        <v>347</v>
      </c>
      <c r="C206" s="4">
        <v>50</v>
      </c>
      <c r="D206" s="4">
        <f t="shared" si="23"/>
        <v>197</v>
      </c>
      <c r="E206" s="4">
        <v>247</v>
      </c>
      <c r="F206" s="4">
        <v>31</v>
      </c>
    </row>
    <row r="207" spans="1:6" ht="13" x14ac:dyDescent="0.3">
      <c r="A207" s="5" t="s">
        <v>510</v>
      </c>
      <c r="B207" s="5"/>
      <c r="C207" s="5">
        <f>SUM(C193:C206)</f>
        <v>1148</v>
      </c>
      <c r="D207" s="5">
        <f t="shared" si="23"/>
        <v>3536</v>
      </c>
      <c r="E207" s="5">
        <f t="shared" ref="E207" si="24">SUM(E193:E206)</f>
        <v>4684</v>
      </c>
      <c r="F207" s="5">
        <v>763</v>
      </c>
    </row>
    <row r="208" spans="1:6" ht="13" x14ac:dyDescent="0.3">
      <c r="A208" s="5" t="s">
        <v>511</v>
      </c>
      <c r="B208" s="5"/>
      <c r="C208" s="5">
        <f>C177+C191+C207</f>
        <v>6943</v>
      </c>
      <c r="D208" s="5">
        <f t="shared" si="23"/>
        <v>30097</v>
      </c>
      <c r="E208" s="5">
        <f t="shared" ref="E208" si="25">E177+E191+E207</f>
        <v>37040</v>
      </c>
      <c r="F208" s="5">
        <v>4716</v>
      </c>
    </row>
    <row r="209" spans="1:6" ht="13" x14ac:dyDescent="0.3">
      <c r="A209" s="5" t="s">
        <v>348</v>
      </c>
      <c r="B209" s="5"/>
      <c r="C209" s="5"/>
      <c r="D209" s="5"/>
      <c r="E209" s="5"/>
      <c r="F209" s="4" t="s">
        <v>191</v>
      </c>
    </row>
    <row r="210" spans="1:6" ht="13" x14ac:dyDescent="0.3">
      <c r="A210" s="5" t="s">
        <v>349</v>
      </c>
      <c r="B210" s="5"/>
      <c r="C210" s="5"/>
      <c r="D210" s="5"/>
      <c r="E210" s="5"/>
      <c r="F210" s="4" t="s">
        <v>191</v>
      </c>
    </row>
    <row r="211" spans="1:6" x14ac:dyDescent="0.25">
      <c r="A211" s="4">
        <v>221</v>
      </c>
      <c r="B211" s="21" t="s">
        <v>24</v>
      </c>
      <c r="C211" s="4">
        <v>11</v>
      </c>
      <c r="D211" s="4">
        <f t="shared" ref="D211:D229" si="26">E211-C211</f>
        <v>68</v>
      </c>
      <c r="E211" s="11">
        <v>79</v>
      </c>
      <c r="F211" s="4">
        <v>61</v>
      </c>
    </row>
    <row r="212" spans="1:6" x14ac:dyDescent="0.25">
      <c r="A212" s="4">
        <v>235</v>
      </c>
      <c r="B212" s="21" t="s">
        <v>350</v>
      </c>
      <c r="C212" s="4">
        <v>52</v>
      </c>
      <c r="D212" s="4">
        <f t="shared" si="26"/>
        <v>209</v>
      </c>
      <c r="E212" s="11">
        <v>261</v>
      </c>
      <c r="F212" s="4">
        <v>45</v>
      </c>
    </row>
    <row r="213" spans="1:6" x14ac:dyDescent="0.25">
      <c r="A213" s="4">
        <v>257</v>
      </c>
      <c r="B213" s="21" t="s">
        <v>351</v>
      </c>
      <c r="C213" s="4">
        <v>208</v>
      </c>
      <c r="D213" s="4">
        <f t="shared" si="26"/>
        <v>722</v>
      </c>
      <c r="E213" s="11">
        <v>930</v>
      </c>
      <c r="F213" s="4">
        <v>271</v>
      </c>
    </row>
    <row r="214" spans="1:6" x14ac:dyDescent="0.25">
      <c r="A214" s="4">
        <v>279</v>
      </c>
      <c r="B214" s="21" t="s">
        <v>352</v>
      </c>
      <c r="C214" s="4">
        <v>15</v>
      </c>
      <c r="D214" s="4">
        <f t="shared" si="26"/>
        <v>21</v>
      </c>
      <c r="E214" s="11">
        <v>36</v>
      </c>
      <c r="F214" s="4">
        <v>62</v>
      </c>
    </row>
    <row r="215" spans="1:6" x14ac:dyDescent="0.25">
      <c r="A215" s="4">
        <v>295</v>
      </c>
      <c r="B215" s="21" t="s">
        <v>353</v>
      </c>
      <c r="C215" s="4">
        <v>209</v>
      </c>
      <c r="D215" s="4">
        <f t="shared" si="26"/>
        <v>453</v>
      </c>
      <c r="E215" s="11">
        <v>662</v>
      </c>
      <c r="F215" s="4">
        <v>3</v>
      </c>
    </row>
    <row r="216" spans="1:6" x14ac:dyDescent="0.25">
      <c r="A216" s="4">
        <v>303</v>
      </c>
      <c r="B216" s="21" t="s">
        <v>354</v>
      </c>
      <c r="C216" s="4">
        <v>46</v>
      </c>
      <c r="D216" s="4">
        <f t="shared" si="26"/>
        <v>53</v>
      </c>
      <c r="E216" s="11">
        <v>99</v>
      </c>
      <c r="F216" s="4">
        <v>15</v>
      </c>
    </row>
    <row r="217" spans="1:6" x14ac:dyDescent="0.25">
      <c r="A217" s="4">
        <v>345</v>
      </c>
      <c r="B217" s="21" t="s">
        <v>355</v>
      </c>
      <c r="C217" s="4">
        <v>504</v>
      </c>
      <c r="D217" s="4">
        <f t="shared" si="26"/>
        <v>392</v>
      </c>
      <c r="E217" s="11">
        <v>896</v>
      </c>
      <c r="F217" s="4">
        <v>87</v>
      </c>
    </row>
    <row r="218" spans="1:6" x14ac:dyDescent="0.25">
      <c r="A218" s="4">
        <v>358</v>
      </c>
      <c r="B218" s="21" t="s">
        <v>356</v>
      </c>
      <c r="C218" s="4">
        <v>83</v>
      </c>
      <c r="D218" s="4">
        <f t="shared" si="26"/>
        <v>145</v>
      </c>
      <c r="E218" s="11">
        <v>228</v>
      </c>
      <c r="F218" s="4">
        <v>47</v>
      </c>
    </row>
    <row r="219" spans="1:6" x14ac:dyDescent="0.25">
      <c r="A219" s="4">
        <v>371</v>
      </c>
      <c r="B219" s="21" t="s">
        <v>357</v>
      </c>
      <c r="C219" s="4">
        <v>120</v>
      </c>
      <c r="D219" s="4">
        <f t="shared" si="26"/>
        <v>139</v>
      </c>
      <c r="E219" s="11">
        <v>259</v>
      </c>
      <c r="F219" s="4">
        <v>6</v>
      </c>
    </row>
    <row r="220" spans="1:6" x14ac:dyDescent="0.25">
      <c r="A220" s="4">
        <v>397</v>
      </c>
      <c r="B220" s="21" t="s">
        <v>358</v>
      </c>
      <c r="C220" s="4">
        <v>85</v>
      </c>
      <c r="D220" s="4">
        <f t="shared" si="26"/>
        <v>152</v>
      </c>
      <c r="E220" s="11">
        <v>237</v>
      </c>
      <c r="F220" s="4">
        <v>117</v>
      </c>
    </row>
    <row r="221" spans="1:6" x14ac:dyDescent="0.25">
      <c r="A221" s="4">
        <v>424</v>
      </c>
      <c r="B221" s="21" t="s">
        <v>359</v>
      </c>
      <c r="C221" s="4">
        <v>403</v>
      </c>
      <c r="D221" s="4">
        <f t="shared" si="26"/>
        <v>840</v>
      </c>
      <c r="E221" s="11">
        <v>1243</v>
      </c>
      <c r="F221" s="4">
        <v>269</v>
      </c>
    </row>
    <row r="222" spans="1:6" x14ac:dyDescent="0.25">
      <c r="A222" s="4">
        <v>441</v>
      </c>
      <c r="B222" s="21" t="s">
        <v>360</v>
      </c>
      <c r="C222" s="4">
        <v>95</v>
      </c>
      <c r="D222" s="4">
        <f t="shared" si="26"/>
        <v>172</v>
      </c>
      <c r="E222" s="11">
        <v>267</v>
      </c>
      <c r="F222" s="4">
        <v>2</v>
      </c>
    </row>
    <row r="223" spans="1:6" x14ac:dyDescent="0.25">
      <c r="A223" s="4">
        <v>449</v>
      </c>
      <c r="B223" s="21" t="s">
        <v>361</v>
      </c>
      <c r="C223" s="4">
        <v>13</v>
      </c>
      <c r="D223" s="4">
        <f t="shared" si="26"/>
        <v>74</v>
      </c>
      <c r="E223" s="11">
        <v>87</v>
      </c>
      <c r="F223" s="4">
        <v>49</v>
      </c>
    </row>
    <row r="224" spans="1:6" x14ac:dyDescent="0.25">
      <c r="A224" s="4">
        <v>453</v>
      </c>
      <c r="B224" s="21" t="s">
        <v>362</v>
      </c>
      <c r="C224" s="4">
        <v>294</v>
      </c>
      <c r="D224" s="4">
        <f t="shared" si="26"/>
        <v>404</v>
      </c>
      <c r="E224" s="11">
        <v>698</v>
      </c>
      <c r="F224" s="4">
        <v>111</v>
      </c>
    </row>
    <row r="225" spans="1:6" x14ac:dyDescent="0.25">
      <c r="A225" s="4">
        <v>471</v>
      </c>
      <c r="B225" s="21" t="s">
        <v>363</v>
      </c>
      <c r="C225" s="4">
        <v>40</v>
      </c>
      <c r="D225" s="4">
        <f t="shared" si="26"/>
        <v>91</v>
      </c>
      <c r="E225" s="11">
        <v>131</v>
      </c>
      <c r="F225" s="4">
        <v>1</v>
      </c>
    </row>
    <row r="226" spans="1:6" x14ac:dyDescent="0.25">
      <c r="A226" s="4">
        <v>476</v>
      </c>
      <c r="B226" s="21" t="s">
        <v>364</v>
      </c>
      <c r="C226" s="4">
        <v>30</v>
      </c>
      <c r="D226" s="4">
        <f t="shared" si="26"/>
        <v>74</v>
      </c>
      <c r="E226" s="11">
        <v>104</v>
      </c>
      <c r="F226" s="4">
        <v>39</v>
      </c>
    </row>
    <row r="227" spans="1:6" x14ac:dyDescent="0.25">
      <c r="A227" s="4">
        <v>492</v>
      </c>
      <c r="B227" s="21" t="s">
        <v>365</v>
      </c>
      <c r="C227" s="4">
        <v>132</v>
      </c>
      <c r="D227" s="4">
        <f t="shared" si="26"/>
        <v>143</v>
      </c>
      <c r="E227" s="11">
        <v>275</v>
      </c>
      <c r="F227" s="4">
        <v>37</v>
      </c>
    </row>
    <row r="228" spans="1:6" x14ac:dyDescent="0.25">
      <c r="A228" s="4">
        <v>502</v>
      </c>
      <c r="B228" s="21" t="s">
        <v>366</v>
      </c>
      <c r="C228" s="4">
        <v>84</v>
      </c>
      <c r="D228" s="4">
        <f t="shared" si="26"/>
        <v>364</v>
      </c>
      <c r="E228" s="11">
        <v>448</v>
      </c>
      <c r="F228" s="4">
        <v>19</v>
      </c>
    </row>
    <row r="229" spans="1:6" x14ac:dyDescent="0.25">
      <c r="A229" s="4">
        <v>507</v>
      </c>
      <c r="B229" s="21" t="s">
        <v>367</v>
      </c>
      <c r="C229" s="4">
        <v>59</v>
      </c>
      <c r="D229" s="4">
        <f t="shared" si="26"/>
        <v>170</v>
      </c>
      <c r="E229" s="11">
        <v>229</v>
      </c>
      <c r="F229" s="4">
        <v>1</v>
      </c>
    </row>
    <row r="230" spans="1:6" ht="13" x14ac:dyDescent="0.3">
      <c r="A230" s="5" t="s">
        <v>510</v>
      </c>
      <c r="B230" s="5"/>
      <c r="C230" s="5">
        <f>SUM(C211:C229)</f>
        <v>2483</v>
      </c>
      <c r="D230" s="5">
        <f t="shared" ref="D230:E230" si="27">SUM(D211:D229)</f>
        <v>4686</v>
      </c>
      <c r="E230" s="5">
        <f t="shared" si="27"/>
        <v>7169</v>
      </c>
      <c r="F230" s="5">
        <v>1242</v>
      </c>
    </row>
    <row r="231" spans="1:6" ht="13" x14ac:dyDescent="0.3">
      <c r="A231" s="5" t="s">
        <v>368</v>
      </c>
      <c r="F231" s="4" t="s">
        <v>191</v>
      </c>
    </row>
    <row r="232" spans="1:6" x14ac:dyDescent="0.25">
      <c r="A232" s="4">
        <v>204</v>
      </c>
      <c r="B232" s="21" t="s">
        <v>369</v>
      </c>
      <c r="C232" s="4">
        <v>20</v>
      </c>
      <c r="D232" s="4">
        <f t="shared" ref="D232:D251" si="28">E232-C232</f>
        <v>475</v>
      </c>
      <c r="E232" s="4">
        <v>495</v>
      </c>
      <c r="F232" s="4">
        <v>19</v>
      </c>
    </row>
    <row r="233" spans="1:6" x14ac:dyDescent="0.25">
      <c r="A233" s="4">
        <v>211</v>
      </c>
      <c r="B233" s="21" t="s">
        <v>20</v>
      </c>
      <c r="C233" s="4">
        <v>95</v>
      </c>
      <c r="D233" s="4">
        <f t="shared" si="28"/>
        <v>431</v>
      </c>
      <c r="E233" s="4">
        <v>526</v>
      </c>
      <c r="F233" s="4">
        <v>334</v>
      </c>
    </row>
    <row r="234" spans="1:6" x14ac:dyDescent="0.25">
      <c r="A234" s="4">
        <v>213</v>
      </c>
      <c r="B234" s="21" t="s">
        <v>370</v>
      </c>
      <c r="C234" s="4">
        <v>29</v>
      </c>
      <c r="D234" s="4">
        <f t="shared" si="28"/>
        <v>103</v>
      </c>
      <c r="E234" s="4">
        <v>132</v>
      </c>
      <c r="F234" s="4">
        <v>1</v>
      </c>
    </row>
    <row r="235" spans="1:6" x14ac:dyDescent="0.25">
      <c r="A235" s="4">
        <v>240</v>
      </c>
      <c r="B235" s="21" t="s">
        <v>371</v>
      </c>
      <c r="C235" s="4">
        <v>49</v>
      </c>
      <c r="D235" s="4">
        <f t="shared" si="28"/>
        <v>96</v>
      </c>
      <c r="E235" s="4">
        <v>145</v>
      </c>
      <c r="F235" s="4">
        <v>105</v>
      </c>
    </row>
    <row r="236" spans="1:6" x14ac:dyDescent="0.25">
      <c r="A236" s="4">
        <v>243</v>
      </c>
      <c r="B236" s="21" t="s">
        <v>372</v>
      </c>
      <c r="C236" s="4">
        <v>88</v>
      </c>
      <c r="D236" s="4">
        <f t="shared" si="28"/>
        <v>226</v>
      </c>
      <c r="E236" s="4">
        <v>314</v>
      </c>
      <c r="F236" s="4">
        <v>42</v>
      </c>
    </row>
    <row r="237" spans="1:6" x14ac:dyDescent="0.25">
      <c r="A237" s="4">
        <v>253</v>
      </c>
      <c r="B237" s="21" t="s">
        <v>373</v>
      </c>
      <c r="C237" s="4">
        <v>85</v>
      </c>
      <c r="D237" s="4">
        <f t="shared" si="28"/>
        <v>203</v>
      </c>
      <c r="E237" s="4">
        <v>288</v>
      </c>
      <c r="F237" s="4">
        <v>13</v>
      </c>
    </row>
    <row r="238" spans="1:6" x14ac:dyDescent="0.25">
      <c r="A238" s="4">
        <v>267</v>
      </c>
      <c r="B238" s="21" t="s">
        <v>374</v>
      </c>
      <c r="C238" s="4">
        <v>80</v>
      </c>
      <c r="D238" s="4">
        <f t="shared" si="28"/>
        <v>198</v>
      </c>
      <c r="E238" s="4">
        <v>278</v>
      </c>
      <c r="F238" s="4">
        <v>7</v>
      </c>
    </row>
    <row r="239" spans="1:6" x14ac:dyDescent="0.25">
      <c r="A239" s="4">
        <v>288</v>
      </c>
      <c r="B239" s="21" t="s">
        <v>375</v>
      </c>
      <c r="C239" s="4">
        <v>21</v>
      </c>
      <c r="D239" s="4">
        <f t="shared" si="28"/>
        <v>47</v>
      </c>
      <c r="E239" s="4">
        <v>68</v>
      </c>
      <c r="F239" s="4">
        <v>11</v>
      </c>
    </row>
    <row r="240" spans="1:6" x14ac:dyDescent="0.25">
      <c r="A240" s="4">
        <v>306</v>
      </c>
      <c r="B240" s="21" t="s">
        <v>376</v>
      </c>
      <c r="C240" s="4">
        <v>102</v>
      </c>
      <c r="D240" s="4">
        <f t="shared" si="28"/>
        <v>285</v>
      </c>
      <c r="E240" s="4">
        <v>387</v>
      </c>
      <c r="F240" s="4">
        <v>229</v>
      </c>
    </row>
    <row r="241" spans="1:6" x14ac:dyDescent="0.25">
      <c r="A241" s="4">
        <v>307</v>
      </c>
      <c r="B241" s="21" t="s">
        <v>377</v>
      </c>
      <c r="C241" s="4">
        <v>99</v>
      </c>
      <c r="D241" s="4">
        <f t="shared" si="28"/>
        <v>229</v>
      </c>
      <c r="E241" s="4">
        <v>328</v>
      </c>
      <c r="F241" s="4">
        <v>190</v>
      </c>
    </row>
    <row r="242" spans="1:6" x14ac:dyDescent="0.25">
      <c r="A242" s="4">
        <v>316</v>
      </c>
      <c r="B242" s="21" t="s">
        <v>378</v>
      </c>
      <c r="C242" s="4">
        <v>89</v>
      </c>
      <c r="D242" s="4">
        <f t="shared" si="28"/>
        <v>262</v>
      </c>
      <c r="E242" s="4">
        <v>351</v>
      </c>
      <c r="F242" s="4">
        <v>9</v>
      </c>
    </row>
    <row r="243" spans="1:6" x14ac:dyDescent="0.25">
      <c r="A243" s="4">
        <v>347</v>
      </c>
      <c r="B243" s="21" t="s">
        <v>379</v>
      </c>
      <c r="C243" s="4">
        <v>50</v>
      </c>
      <c r="D243" s="4">
        <f t="shared" si="28"/>
        <v>255</v>
      </c>
      <c r="E243" s="4">
        <v>305</v>
      </c>
      <c r="F243" s="4">
        <v>15</v>
      </c>
    </row>
    <row r="244" spans="1:6" x14ac:dyDescent="0.25">
      <c r="A244" s="4">
        <v>350</v>
      </c>
      <c r="B244" s="21" t="s">
        <v>77</v>
      </c>
      <c r="C244" s="4">
        <v>16</v>
      </c>
      <c r="D244" s="4">
        <f t="shared" si="28"/>
        <v>65</v>
      </c>
      <c r="E244" s="4">
        <v>81</v>
      </c>
      <c r="F244" s="4">
        <v>16</v>
      </c>
    </row>
    <row r="245" spans="1:6" x14ac:dyDescent="0.25">
      <c r="A245" s="4">
        <v>362</v>
      </c>
      <c r="B245" s="21" t="s">
        <v>82</v>
      </c>
      <c r="C245" s="4">
        <v>166</v>
      </c>
      <c r="D245" s="4">
        <f t="shared" si="28"/>
        <v>528</v>
      </c>
      <c r="E245" s="4">
        <v>694</v>
      </c>
      <c r="F245" s="4">
        <v>143</v>
      </c>
    </row>
    <row r="246" spans="1:6" x14ac:dyDescent="0.25">
      <c r="A246" s="4">
        <v>372</v>
      </c>
      <c r="B246" s="21" t="s">
        <v>380</v>
      </c>
      <c r="C246" s="4">
        <v>47</v>
      </c>
      <c r="D246" s="4">
        <f t="shared" si="28"/>
        <v>92</v>
      </c>
      <c r="E246" s="4">
        <v>139</v>
      </c>
      <c r="F246" s="4">
        <v>10</v>
      </c>
    </row>
    <row r="247" spans="1:6" x14ac:dyDescent="0.25">
      <c r="A247" s="4">
        <v>388</v>
      </c>
      <c r="B247" s="21" t="s">
        <v>381</v>
      </c>
      <c r="C247" s="4">
        <v>15</v>
      </c>
      <c r="D247" s="4">
        <f t="shared" si="28"/>
        <v>66</v>
      </c>
      <c r="E247" s="4">
        <v>81</v>
      </c>
      <c r="F247" s="4">
        <v>41</v>
      </c>
    </row>
    <row r="248" spans="1:6" x14ac:dyDescent="0.25">
      <c r="A248" s="4">
        <v>391</v>
      </c>
      <c r="B248" s="21" t="s">
        <v>382</v>
      </c>
      <c r="C248" s="4">
        <v>58</v>
      </c>
      <c r="D248" s="4">
        <f t="shared" si="28"/>
        <v>193</v>
      </c>
      <c r="E248" s="4">
        <v>251</v>
      </c>
      <c r="F248" s="4">
        <v>4</v>
      </c>
    </row>
    <row r="249" spans="1:6" x14ac:dyDescent="0.25">
      <c r="A249" s="4">
        <v>468</v>
      </c>
      <c r="B249" s="21" t="s">
        <v>383</v>
      </c>
      <c r="C249" s="4">
        <v>167</v>
      </c>
      <c r="D249" s="4">
        <f t="shared" si="28"/>
        <v>818</v>
      </c>
      <c r="E249" s="4">
        <v>985</v>
      </c>
      <c r="F249" s="4">
        <v>132</v>
      </c>
    </row>
    <row r="250" spans="1:6" x14ac:dyDescent="0.25">
      <c r="A250" s="4">
        <v>510</v>
      </c>
      <c r="B250" s="21" t="s">
        <v>384</v>
      </c>
      <c r="C250" s="4">
        <v>43</v>
      </c>
      <c r="D250" s="4">
        <f t="shared" si="28"/>
        <v>82</v>
      </c>
      <c r="E250" s="4">
        <v>125</v>
      </c>
      <c r="F250" s="4">
        <v>92</v>
      </c>
    </row>
    <row r="251" spans="1:6" x14ac:dyDescent="0.25">
      <c r="A251" s="4">
        <v>514</v>
      </c>
      <c r="B251" s="21" t="s">
        <v>385</v>
      </c>
      <c r="C251" s="4">
        <v>65</v>
      </c>
      <c r="D251" s="4">
        <f t="shared" si="28"/>
        <v>182</v>
      </c>
      <c r="E251" s="4">
        <v>247</v>
      </c>
      <c r="F251" s="4">
        <v>65</v>
      </c>
    </row>
    <row r="252" spans="1:6" ht="13" x14ac:dyDescent="0.3">
      <c r="A252" s="5" t="s">
        <v>510</v>
      </c>
      <c r="B252" s="5"/>
      <c r="C252" s="5">
        <f>SUM(C232:C251)</f>
        <v>1384</v>
      </c>
      <c r="D252" s="5">
        <f t="shared" ref="D252:E252" si="29">SUM(D232:D251)</f>
        <v>4836</v>
      </c>
      <c r="E252" s="5">
        <f t="shared" si="29"/>
        <v>6220</v>
      </c>
      <c r="F252" s="5">
        <v>1478</v>
      </c>
    </row>
    <row r="253" spans="1:6" ht="13" x14ac:dyDescent="0.3">
      <c r="A253" s="5" t="s">
        <v>386</v>
      </c>
      <c r="F253" s="4" t="s">
        <v>191</v>
      </c>
    </row>
    <row r="254" spans="1:6" x14ac:dyDescent="0.25">
      <c r="A254" s="4">
        <v>205</v>
      </c>
      <c r="B254" s="21" t="s">
        <v>387</v>
      </c>
      <c r="C254" s="4">
        <v>317</v>
      </c>
      <c r="D254" s="4">
        <f>E254-C254</f>
        <v>579</v>
      </c>
      <c r="E254" s="4">
        <v>896</v>
      </c>
      <c r="F254" s="4">
        <v>1332</v>
      </c>
    </row>
    <row r="255" spans="1:6" x14ac:dyDescent="0.25">
      <c r="A255" s="4">
        <v>215</v>
      </c>
      <c r="B255" s="21" t="s">
        <v>388</v>
      </c>
      <c r="C255" s="4">
        <v>5</v>
      </c>
      <c r="D255" s="4">
        <f t="shared" ref="D255:D276" si="30">E255-C255</f>
        <v>33</v>
      </c>
      <c r="E255" s="4">
        <v>38</v>
      </c>
      <c r="F255" s="4">
        <v>132</v>
      </c>
    </row>
    <row r="256" spans="1:6" x14ac:dyDescent="0.25">
      <c r="A256" s="4">
        <v>225</v>
      </c>
      <c r="B256" s="21" t="s">
        <v>389</v>
      </c>
      <c r="C256" s="4">
        <v>7</v>
      </c>
      <c r="D256" s="4">
        <f t="shared" si="30"/>
        <v>28</v>
      </c>
      <c r="E256" s="4">
        <v>35</v>
      </c>
      <c r="F256" s="4">
        <v>9</v>
      </c>
    </row>
    <row r="257" spans="1:6" x14ac:dyDescent="0.25">
      <c r="A257" s="4">
        <v>229</v>
      </c>
      <c r="B257" s="21" t="s">
        <v>390</v>
      </c>
      <c r="C257" s="4">
        <v>16</v>
      </c>
      <c r="D257" s="4">
        <f t="shared" si="30"/>
        <v>31</v>
      </c>
      <c r="E257" s="4">
        <v>47</v>
      </c>
      <c r="F257" s="4">
        <v>86</v>
      </c>
    </row>
    <row r="258" spans="1:6" x14ac:dyDescent="0.25">
      <c r="A258" s="4">
        <v>264</v>
      </c>
      <c r="B258" s="21" t="s">
        <v>391</v>
      </c>
      <c r="C258" s="4">
        <v>19</v>
      </c>
      <c r="D258" s="4">
        <f t="shared" si="30"/>
        <v>58</v>
      </c>
      <c r="E258" s="4">
        <v>77</v>
      </c>
      <c r="F258" s="4">
        <v>0</v>
      </c>
    </row>
    <row r="259" spans="1:6" x14ac:dyDescent="0.25">
      <c r="A259" s="4">
        <v>302</v>
      </c>
      <c r="B259" s="21" t="s">
        <v>392</v>
      </c>
      <c r="C259" s="4">
        <v>89</v>
      </c>
      <c r="D259" s="4">
        <f t="shared" si="30"/>
        <v>102</v>
      </c>
      <c r="E259" s="4">
        <v>191</v>
      </c>
      <c r="F259" s="4">
        <v>0</v>
      </c>
    </row>
    <row r="260" spans="1:6" x14ac:dyDescent="0.25">
      <c r="A260" s="4">
        <v>314</v>
      </c>
      <c r="B260" s="21" t="s">
        <v>393</v>
      </c>
      <c r="C260" s="4">
        <v>126</v>
      </c>
      <c r="D260" s="4">
        <f t="shared" si="30"/>
        <v>149</v>
      </c>
      <c r="E260" s="4">
        <v>275</v>
      </c>
      <c r="F260" s="4">
        <v>26</v>
      </c>
    </row>
    <row r="261" spans="1:6" x14ac:dyDescent="0.25">
      <c r="A261" s="4">
        <v>315</v>
      </c>
      <c r="B261" s="21" t="s">
        <v>394</v>
      </c>
      <c r="C261" s="4">
        <v>26</v>
      </c>
      <c r="D261" s="4">
        <f t="shared" si="30"/>
        <v>25</v>
      </c>
      <c r="E261" s="4">
        <v>51</v>
      </c>
      <c r="F261" s="4">
        <v>0</v>
      </c>
    </row>
    <row r="262" spans="1:6" x14ac:dyDescent="0.25">
      <c r="A262" s="4">
        <v>331</v>
      </c>
      <c r="B262" s="21" t="s">
        <v>395</v>
      </c>
      <c r="C262" s="4">
        <v>105</v>
      </c>
      <c r="D262" s="4">
        <f t="shared" si="30"/>
        <v>160</v>
      </c>
      <c r="E262" s="4">
        <v>265</v>
      </c>
      <c r="F262" s="4">
        <v>0</v>
      </c>
    </row>
    <row r="263" spans="1:6" x14ac:dyDescent="0.25">
      <c r="A263" s="4">
        <v>375</v>
      </c>
      <c r="B263" s="21" t="s">
        <v>396</v>
      </c>
      <c r="C263" s="4">
        <v>12</v>
      </c>
      <c r="D263" s="4">
        <f t="shared" si="30"/>
        <v>49</v>
      </c>
      <c r="E263" s="4">
        <v>61</v>
      </c>
      <c r="F263" s="4">
        <v>1</v>
      </c>
    </row>
    <row r="264" spans="1:6" x14ac:dyDescent="0.25">
      <c r="A264" s="4">
        <v>381</v>
      </c>
      <c r="B264" s="21" t="s">
        <v>397</v>
      </c>
      <c r="C264" s="4">
        <v>453</v>
      </c>
      <c r="D264" s="4">
        <f t="shared" si="30"/>
        <v>201</v>
      </c>
      <c r="E264" s="4">
        <v>654</v>
      </c>
      <c r="F264" s="4">
        <v>212</v>
      </c>
    </row>
    <row r="265" spans="1:6" x14ac:dyDescent="0.25">
      <c r="A265" s="4">
        <v>399</v>
      </c>
      <c r="B265" s="21" t="s">
        <v>96</v>
      </c>
      <c r="C265" s="4">
        <v>100</v>
      </c>
      <c r="D265" s="4">
        <f t="shared" si="30"/>
        <v>173</v>
      </c>
      <c r="E265" s="4">
        <v>273</v>
      </c>
      <c r="F265" s="4">
        <v>4</v>
      </c>
    </row>
    <row r="266" spans="1:6" x14ac:dyDescent="0.25">
      <c r="A266" s="4">
        <v>429</v>
      </c>
      <c r="B266" s="21" t="s">
        <v>398</v>
      </c>
      <c r="C266" s="4">
        <v>16</v>
      </c>
      <c r="D266" s="4">
        <f t="shared" si="30"/>
        <v>41</v>
      </c>
      <c r="E266" s="4">
        <v>57</v>
      </c>
      <c r="F266" s="4">
        <v>9</v>
      </c>
    </row>
    <row r="267" spans="1:6" x14ac:dyDescent="0.25">
      <c r="A267" s="4">
        <v>452</v>
      </c>
      <c r="B267" s="21" t="s">
        <v>399</v>
      </c>
      <c r="C267" s="4">
        <v>306</v>
      </c>
      <c r="D267" s="4">
        <f t="shared" si="30"/>
        <v>594</v>
      </c>
      <c r="E267" s="4">
        <v>900</v>
      </c>
      <c r="F267" s="4">
        <v>451</v>
      </c>
    </row>
    <row r="268" spans="1:6" x14ac:dyDescent="0.25">
      <c r="A268" s="4">
        <v>457</v>
      </c>
      <c r="B268" s="21" t="s">
        <v>400</v>
      </c>
      <c r="C268" s="4">
        <v>75</v>
      </c>
      <c r="D268" s="4">
        <f t="shared" si="30"/>
        <v>102</v>
      </c>
      <c r="E268" s="4">
        <v>177</v>
      </c>
      <c r="F268" s="4">
        <v>0</v>
      </c>
    </row>
    <row r="269" spans="1:6" x14ac:dyDescent="0.25">
      <c r="A269" s="4">
        <v>475</v>
      </c>
      <c r="B269" s="21" t="s">
        <v>401</v>
      </c>
      <c r="C269" s="4">
        <v>39</v>
      </c>
      <c r="D269" s="4">
        <f t="shared" si="30"/>
        <v>252</v>
      </c>
      <c r="E269" s="4">
        <v>291</v>
      </c>
      <c r="F269" s="4">
        <v>3</v>
      </c>
    </row>
    <row r="270" spans="1:6" x14ac:dyDescent="0.25">
      <c r="A270" s="4">
        <v>481</v>
      </c>
      <c r="B270" s="21" t="s">
        <v>402</v>
      </c>
      <c r="C270" s="4">
        <v>14</v>
      </c>
      <c r="D270" s="4">
        <f t="shared" si="30"/>
        <v>24</v>
      </c>
      <c r="E270" s="4">
        <v>38</v>
      </c>
      <c r="F270" s="4">
        <v>0</v>
      </c>
    </row>
    <row r="271" spans="1:6" x14ac:dyDescent="0.25">
      <c r="A271" s="4">
        <v>487</v>
      </c>
      <c r="B271" s="21" t="s">
        <v>403</v>
      </c>
      <c r="C271" s="4">
        <v>20</v>
      </c>
      <c r="D271" s="4">
        <f t="shared" si="30"/>
        <v>14</v>
      </c>
      <c r="E271" s="4">
        <v>34</v>
      </c>
      <c r="F271" s="4">
        <v>0</v>
      </c>
    </row>
    <row r="272" spans="1:6" x14ac:dyDescent="0.25">
      <c r="A272" s="4">
        <v>496</v>
      </c>
      <c r="B272" s="21" t="s">
        <v>404</v>
      </c>
      <c r="C272" s="4">
        <v>12</v>
      </c>
      <c r="D272" s="4">
        <f t="shared" si="30"/>
        <v>39</v>
      </c>
      <c r="E272" s="4">
        <v>51</v>
      </c>
      <c r="F272" s="4">
        <v>59</v>
      </c>
    </row>
    <row r="273" spans="1:6" x14ac:dyDescent="0.25">
      <c r="A273" s="4">
        <v>506</v>
      </c>
      <c r="B273" s="21" t="s">
        <v>405</v>
      </c>
      <c r="C273" s="4">
        <v>4</v>
      </c>
      <c r="D273" s="4">
        <f t="shared" si="30"/>
        <v>28</v>
      </c>
      <c r="E273" s="4">
        <v>32</v>
      </c>
      <c r="F273" s="4">
        <v>27</v>
      </c>
    </row>
    <row r="274" spans="1:6" x14ac:dyDescent="0.25">
      <c r="A274" s="4">
        <v>508</v>
      </c>
      <c r="B274" s="21" t="s">
        <v>406</v>
      </c>
      <c r="C274" s="4">
        <v>192</v>
      </c>
      <c r="D274" s="4">
        <f t="shared" si="30"/>
        <v>147</v>
      </c>
      <c r="E274" s="4">
        <v>339</v>
      </c>
      <c r="F274" s="4">
        <v>107</v>
      </c>
    </row>
    <row r="275" spans="1:6" ht="13" x14ac:dyDescent="0.3">
      <c r="A275" s="5" t="s">
        <v>510</v>
      </c>
      <c r="B275" s="5"/>
      <c r="C275" s="5">
        <f>SUM(C254:C274)</f>
        <v>1953</v>
      </c>
      <c r="D275" s="5">
        <f t="shared" si="30"/>
        <v>2829</v>
      </c>
      <c r="E275" s="5">
        <f t="shared" ref="E275" si="31">SUM(E254:E274)</f>
        <v>4782</v>
      </c>
      <c r="F275" s="5">
        <v>2458</v>
      </c>
    </row>
    <row r="276" spans="1:6" ht="13" x14ac:dyDescent="0.3">
      <c r="A276" s="5" t="s">
        <v>511</v>
      </c>
      <c r="B276" s="5"/>
      <c r="C276" s="5">
        <f>C230+C252+C275</f>
        <v>5820</v>
      </c>
      <c r="D276" s="5">
        <f t="shared" si="30"/>
        <v>12351</v>
      </c>
      <c r="E276" s="5">
        <f t="shared" ref="E276" si="32">E230+E252+E275</f>
        <v>18171</v>
      </c>
      <c r="F276" s="5">
        <v>5178</v>
      </c>
    </row>
    <row r="277" spans="1:6" ht="13" x14ac:dyDescent="0.3">
      <c r="A277" s="5" t="s">
        <v>407</v>
      </c>
      <c r="B277" s="5"/>
      <c r="C277" s="5"/>
      <c r="D277" s="5"/>
      <c r="E277" s="5"/>
      <c r="F277" s="4" t="s">
        <v>191</v>
      </c>
    </row>
    <row r="278" spans="1:6" ht="13" x14ac:dyDescent="0.3">
      <c r="A278" s="5" t="s">
        <v>408</v>
      </c>
      <c r="B278" s="5"/>
      <c r="C278" s="5"/>
      <c r="D278" s="5"/>
      <c r="E278" s="5"/>
      <c r="F278" s="4" t="s">
        <v>191</v>
      </c>
    </row>
    <row r="279" spans="1:6" x14ac:dyDescent="0.25">
      <c r="A279" s="4">
        <v>217</v>
      </c>
      <c r="B279" s="21" t="s">
        <v>409</v>
      </c>
      <c r="C279" s="4">
        <v>145</v>
      </c>
      <c r="D279" s="4">
        <f>E279-C279</f>
        <v>263</v>
      </c>
      <c r="E279" s="4">
        <v>408</v>
      </c>
      <c r="F279" s="4">
        <v>84</v>
      </c>
    </row>
    <row r="280" spans="1:6" x14ac:dyDescent="0.25">
      <c r="A280" s="4">
        <v>219</v>
      </c>
      <c r="B280" s="21" t="s">
        <v>410</v>
      </c>
      <c r="C280" s="4">
        <v>49</v>
      </c>
      <c r="D280" s="4">
        <f t="shared" ref="D280:D296" si="33">E280-C280</f>
        <v>87</v>
      </c>
      <c r="E280" s="4">
        <v>136</v>
      </c>
      <c r="F280" s="4">
        <v>55</v>
      </c>
    </row>
    <row r="281" spans="1:6" x14ac:dyDescent="0.25">
      <c r="A281" s="4">
        <v>224</v>
      </c>
      <c r="B281" s="21" t="s">
        <v>411</v>
      </c>
      <c r="C281" s="4">
        <v>36</v>
      </c>
      <c r="D281" s="4">
        <f t="shared" si="33"/>
        <v>81</v>
      </c>
      <c r="E281" s="4">
        <v>117</v>
      </c>
      <c r="F281" s="4">
        <v>77</v>
      </c>
    </row>
    <row r="282" spans="1:6" x14ac:dyDescent="0.25">
      <c r="A282" s="4">
        <v>230</v>
      </c>
      <c r="B282" s="21" t="s">
        <v>412</v>
      </c>
      <c r="C282" s="4">
        <v>18</v>
      </c>
      <c r="D282" s="4">
        <f t="shared" si="33"/>
        <v>41</v>
      </c>
      <c r="E282" s="4">
        <v>59</v>
      </c>
      <c r="F282" s="4">
        <v>5</v>
      </c>
    </row>
    <row r="283" spans="1:6" x14ac:dyDescent="0.25">
      <c r="A283" s="4">
        <v>236</v>
      </c>
      <c r="B283" s="21" t="s">
        <v>413</v>
      </c>
      <c r="C283" s="4">
        <v>34</v>
      </c>
      <c r="D283" s="4">
        <f t="shared" si="33"/>
        <v>38</v>
      </c>
      <c r="E283" s="4">
        <v>72</v>
      </c>
      <c r="F283" s="4">
        <v>1</v>
      </c>
    </row>
    <row r="284" spans="1:6" x14ac:dyDescent="0.25">
      <c r="A284" s="4">
        <v>263</v>
      </c>
      <c r="B284" s="21" t="s">
        <v>414</v>
      </c>
      <c r="C284" s="4">
        <v>59</v>
      </c>
      <c r="D284" s="4">
        <f t="shared" si="33"/>
        <v>144</v>
      </c>
      <c r="E284" s="4">
        <v>203</v>
      </c>
      <c r="F284" s="4">
        <v>4</v>
      </c>
    </row>
    <row r="285" spans="1:6" x14ac:dyDescent="0.25">
      <c r="A285" s="4">
        <v>286</v>
      </c>
      <c r="B285" s="21" t="s">
        <v>415</v>
      </c>
      <c r="C285" s="4">
        <v>28</v>
      </c>
      <c r="D285" s="4">
        <f t="shared" si="33"/>
        <v>75</v>
      </c>
      <c r="E285" s="4">
        <v>103</v>
      </c>
      <c r="F285" s="4">
        <v>0</v>
      </c>
    </row>
    <row r="286" spans="1:6" x14ac:dyDescent="0.25">
      <c r="A286" s="4">
        <v>338</v>
      </c>
      <c r="B286" s="21" t="s">
        <v>416</v>
      </c>
      <c r="C286" s="4">
        <v>28</v>
      </c>
      <c r="D286" s="4">
        <f t="shared" si="33"/>
        <v>92</v>
      </c>
      <c r="E286" s="4">
        <v>120</v>
      </c>
      <c r="F286" s="4">
        <v>0</v>
      </c>
    </row>
    <row r="287" spans="1:6" x14ac:dyDescent="0.25">
      <c r="A287" s="4">
        <v>384</v>
      </c>
      <c r="B287" s="21" t="s">
        <v>417</v>
      </c>
      <c r="C287" s="4">
        <v>88</v>
      </c>
      <c r="D287" s="4">
        <f t="shared" si="33"/>
        <v>131</v>
      </c>
      <c r="E287" s="4">
        <v>219</v>
      </c>
      <c r="F287" s="4">
        <v>48</v>
      </c>
    </row>
    <row r="288" spans="1:6" x14ac:dyDescent="0.25">
      <c r="A288" s="4">
        <v>395</v>
      </c>
      <c r="B288" s="4" t="s">
        <v>418</v>
      </c>
      <c r="C288" s="4">
        <v>35</v>
      </c>
      <c r="D288" s="4">
        <f t="shared" si="33"/>
        <v>132</v>
      </c>
      <c r="E288" s="4">
        <v>167</v>
      </c>
      <c r="F288" s="4">
        <v>44</v>
      </c>
    </row>
    <row r="289" spans="1:6" x14ac:dyDescent="0.25">
      <c r="A289" s="4">
        <v>398</v>
      </c>
      <c r="B289" s="4" t="s">
        <v>419</v>
      </c>
      <c r="C289" s="4">
        <v>21</v>
      </c>
      <c r="D289" s="4">
        <f t="shared" si="33"/>
        <v>86</v>
      </c>
      <c r="E289" s="4">
        <v>107</v>
      </c>
      <c r="F289" s="4">
        <v>0</v>
      </c>
    </row>
    <row r="290" spans="1:6" x14ac:dyDescent="0.25">
      <c r="A290" s="4">
        <v>405</v>
      </c>
      <c r="B290" s="4" t="s">
        <v>420</v>
      </c>
      <c r="C290" s="4">
        <v>177</v>
      </c>
      <c r="D290" s="4">
        <f t="shared" si="33"/>
        <v>454</v>
      </c>
      <c r="E290" s="4">
        <v>631</v>
      </c>
      <c r="F290" s="4">
        <v>195</v>
      </c>
    </row>
    <row r="291" spans="1:6" x14ac:dyDescent="0.25">
      <c r="A291" s="4">
        <v>426</v>
      </c>
      <c r="B291" s="21" t="s">
        <v>421</v>
      </c>
      <c r="C291" s="4">
        <v>4</v>
      </c>
      <c r="D291" s="4">
        <f t="shared" si="33"/>
        <v>123</v>
      </c>
      <c r="E291" s="4">
        <v>127</v>
      </c>
      <c r="F291" s="4">
        <v>132</v>
      </c>
    </row>
    <row r="292" spans="1:6" x14ac:dyDescent="0.25">
      <c r="A292" s="4">
        <v>428</v>
      </c>
      <c r="B292" s="21" t="s">
        <v>422</v>
      </c>
      <c r="C292" s="4">
        <v>135</v>
      </c>
      <c r="D292" s="4">
        <f t="shared" si="33"/>
        <v>584</v>
      </c>
      <c r="E292" s="4">
        <v>719</v>
      </c>
      <c r="F292" s="4">
        <v>600</v>
      </c>
    </row>
    <row r="293" spans="1:6" x14ac:dyDescent="0.25">
      <c r="A293" s="4">
        <v>440</v>
      </c>
      <c r="B293" s="21" t="s">
        <v>423</v>
      </c>
      <c r="C293" s="4">
        <v>249</v>
      </c>
      <c r="D293" s="4">
        <f t="shared" si="33"/>
        <v>619</v>
      </c>
      <c r="E293" s="4">
        <v>868</v>
      </c>
      <c r="F293" s="4">
        <v>433</v>
      </c>
    </row>
    <row r="294" spans="1:6" x14ac:dyDescent="0.25">
      <c r="A294" s="4">
        <v>451</v>
      </c>
      <c r="B294" s="21" t="s">
        <v>424</v>
      </c>
      <c r="C294" s="4">
        <v>2</v>
      </c>
      <c r="D294" s="4">
        <f t="shared" si="33"/>
        <v>240</v>
      </c>
      <c r="E294" s="4">
        <v>242</v>
      </c>
      <c r="F294" s="4">
        <v>314</v>
      </c>
    </row>
    <row r="295" spans="1:6" x14ac:dyDescent="0.25">
      <c r="A295" s="4">
        <v>477</v>
      </c>
      <c r="B295" s="4" t="s">
        <v>425</v>
      </c>
      <c r="C295" s="4">
        <v>84</v>
      </c>
      <c r="D295" s="4">
        <f t="shared" si="33"/>
        <v>263</v>
      </c>
      <c r="E295" s="4">
        <v>347</v>
      </c>
      <c r="F295" s="4">
        <v>21</v>
      </c>
    </row>
    <row r="296" spans="1:6" ht="13" x14ac:dyDescent="0.3">
      <c r="A296" s="5" t="s">
        <v>510</v>
      </c>
      <c r="B296" s="5" t="s">
        <v>191</v>
      </c>
      <c r="C296" s="5">
        <f>SUM(C279:C295)</f>
        <v>1192</v>
      </c>
      <c r="D296" s="5">
        <f t="shared" si="33"/>
        <v>3453</v>
      </c>
      <c r="E296" s="5">
        <f t="shared" ref="E296" si="34">SUM(E279:E295)</f>
        <v>4645</v>
      </c>
      <c r="F296" s="5">
        <v>2013</v>
      </c>
    </row>
    <row r="297" spans="1:6" ht="13" x14ac:dyDescent="0.3">
      <c r="A297" s="5" t="s">
        <v>426</v>
      </c>
      <c r="F297" s="4" t="s">
        <v>191</v>
      </c>
    </row>
    <row r="298" spans="1:6" x14ac:dyDescent="0.25">
      <c r="A298" s="4">
        <v>218</v>
      </c>
      <c r="B298" s="21" t="s">
        <v>427</v>
      </c>
      <c r="C298" s="4">
        <v>27</v>
      </c>
      <c r="D298" s="4">
        <f>E298-C298</f>
        <v>29</v>
      </c>
      <c r="E298" s="4">
        <v>56</v>
      </c>
      <c r="F298" s="4">
        <v>10</v>
      </c>
    </row>
    <row r="299" spans="1:6" x14ac:dyDescent="0.25">
      <c r="A299" s="4">
        <v>232</v>
      </c>
      <c r="B299" s="21" t="s">
        <v>428</v>
      </c>
      <c r="C299" s="4">
        <v>5</v>
      </c>
      <c r="D299" s="4">
        <f t="shared" ref="D299:D315" si="35">E299-C299</f>
        <v>24</v>
      </c>
      <c r="E299" s="4">
        <v>29</v>
      </c>
      <c r="F299" s="4">
        <v>3</v>
      </c>
    </row>
    <row r="300" spans="1:6" x14ac:dyDescent="0.25">
      <c r="A300" s="4">
        <v>234</v>
      </c>
      <c r="B300" s="21" t="s">
        <v>429</v>
      </c>
      <c r="C300" s="4">
        <v>75</v>
      </c>
      <c r="D300" s="4">
        <f t="shared" si="35"/>
        <v>316</v>
      </c>
      <c r="E300" s="4">
        <v>391</v>
      </c>
      <c r="F300" s="4">
        <v>73</v>
      </c>
    </row>
    <row r="301" spans="1:6" x14ac:dyDescent="0.25">
      <c r="A301" s="4">
        <v>242</v>
      </c>
      <c r="B301" s="21" t="s">
        <v>430</v>
      </c>
      <c r="C301" s="4">
        <v>41</v>
      </c>
      <c r="D301" s="4">
        <f t="shared" si="35"/>
        <v>290</v>
      </c>
      <c r="E301" s="4">
        <v>331</v>
      </c>
      <c r="F301" s="4">
        <v>11</v>
      </c>
    </row>
    <row r="302" spans="1:6" x14ac:dyDescent="0.25">
      <c r="A302" s="4">
        <v>266</v>
      </c>
      <c r="B302" s="21" t="s">
        <v>431</v>
      </c>
      <c r="C302" s="4">
        <v>43</v>
      </c>
      <c r="D302" s="4">
        <f t="shared" si="35"/>
        <v>130</v>
      </c>
      <c r="E302" s="4">
        <v>173</v>
      </c>
      <c r="F302" s="4">
        <v>2859</v>
      </c>
    </row>
    <row r="303" spans="1:6" x14ac:dyDescent="0.25">
      <c r="A303" s="4">
        <v>270</v>
      </c>
      <c r="B303" s="21" t="s">
        <v>432</v>
      </c>
      <c r="C303" s="4">
        <v>70</v>
      </c>
      <c r="D303" s="4">
        <f t="shared" si="35"/>
        <v>139</v>
      </c>
      <c r="E303" s="4">
        <v>209</v>
      </c>
      <c r="F303" s="4">
        <v>0</v>
      </c>
    </row>
    <row r="304" spans="1:6" x14ac:dyDescent="0.25">
      <c r="A304" s="4">
        <v>271</v>
      </c>
      <c r="B304" s="21" t="s">
        <v>433</v>
      </c>
      <c r="C304" s="4">
        <v>13</v>
      </c>
      <c r="D304" s="4">
        <f t="shared" si="35"/>
        <v>65</v>
      </c>
      <c r="E304" s="4">
        <v>78</v>
      </c>
      <c r="F304" s="4">
        <v>29</v>
      </c>
    </row>
    <row r="305" spans="1:6" x14ac:dyDescent="0.25">
      <c r="A305" s="4">
        <v>294</v>
      </c>
      <c r="B305" s="21" t="s">
        <v>434</v>
      </c>
      <c r="C305" s="4">
        <v>30</v>
      </c>
      <c r="D305" s="4">
        <f t="shared" si="35"/>
        <v>85</v>
      </c>
      <c r="E305" s="4">
        <v>115</v>
      </c>
      <c r="F305" s="4">
        <v>6</v>
      </c>
    </row>
    <row r="306" spans="1:6" x14ac:dyDescent="0.25">
      <c r="A306" s="4">
        <v>305</v>
      </c>
      <c r="B306" s="21" t="s">
        <v>435</v>
      </c>
      <c r="C306" s="4">
        <v>91</v>
      </c>
      <c r="D306" s="4">
        <f t="shared" si="35"/>
        <v>474</v>
      </c>
      <c r="E306" s="4">
        <v>565</v>
      </c>
      <c r="F306" s="4">
        <v>47</v>
      </c>
    </row>
    <row r="307" spans="1:6" x14ac:dyDescent="0.25">
      <c r="A307" s="4">
        <v>308</v>
      </c>
      <c r="B307" s="21" t="s">
        <v>436</v>
      </c>
      <c r="C307" s="4">
        <v>10</v>
      </c>
      <c r="D307" s="4">
        <f t="shared" si="35"/>
        <v>27</v>
      </c>
      <c r="E307" s="4">
        <v>37</v>
      </c>
      <c r="F307" s="4">
        <v>6</v>
      </c>
    </row>
    <row r="308" spans="1:6" x14ac:dyDescent="0.25">
      <c r="A308" s="4">
        <v>313</v>
      </c>
      <c r="B308" s="21" t="s">
        <v>437</v>
      </c>
      <c r="C308" s="4">
        <v>26</v>
      </c>
      <c r="D308" s="4">
        <f t="shared" si="35"/>
        <v>75</v>
      </c>
      <c r="E308" s="4">
        <v>101</v>
      </c>
      <c r="F308" s="4">
        <v>1</v>
      </c>
    </row>
    <row r="309" spans="1:6" x14ac:dyDescent="0.25">
      <c r="A309" s="4">
        <v>378</v>
      </c>
      <c r="B309" s="21" t="s">
        <v>438</v>
      </c>
      <c r="C309" s="4">
        <v>29</v>
      </c>
      <c r="D309" s="4">
        <f t="shared" si="35"/>
        <v>243</v>
      </c>
      <c r="E309" s="4">
        <v>272</v>
      </c>
      <c r="F309" s="4">
        <v>55</v>
      </c>
    </row>
    <row r="310" spans="1:6" x14ac:dyDescent="0.25">
      <c r="A310" s="4">
        <v>385</v>
      </c>
      <c r="B310" s="21" t="s">
        <v>439</v>
      </c>
      <c r="C310" s="4">
        <v>48</v>
      </c>
      <c r="D310" s="4">
        <f t="shared" si="35"/>
        <v>183</v>
      </c>
      <c r="E310" s="4">
        <v>231</v>
      </c>
      <c r="F310" s="4">
        <v>15</v>
      </c>
    </row>
    <row r="311" spans="1:6" x14ac:dyDescent="0.25">
      <c r="A311" s="4">
        <v>389</v>
      </c>
      <c r="B311" s="21" t="s">
        <v>440</v>
      </c>
      <c r="C311" s="4">
        <v>9</v>
      </c>
      <c r="D311" s="4">
        <f t="shared" si="35"/>
        <v>35</v>
      </c>
      <c r="E311" s="4">
        <v>44</v>
      </c>
      <c r="F311" s="4">
        <v>7</v>
      </c>
    </row>
    <row r="312" spans="1:6" x14ac:dyDescent="0.25">
      <c r="A312" s="4">
        <v>467</v>
      </c>
      <c r="B312" s="21" t="s">
        <v>441</v>
      </c>
      <c r="C312" s="4">
        <v>36</v>
      </c>
      <c r="D312" s="4">
        <f t="shared" si="35"/>
        <v>78</v>
      </c>
      <c r="E312" s="4">
        <v>114</v>
      </c>
      <c r="F312" s="4">
        <v>12</v>
      </c>
    </row>
    <row r="313" spans="1:6" x14ac:dyDescent="0.25">
      <c r="A313" s="4">
        <v>511</v>
      </c>
      <c r="B313" s="21" t="s">
        <v>442</v>
      </c>
      <c r="C313" s="4">
        <v>54</v>
      </c>
      <c r="D313" s="4">
        <f t="shared" si="35"/>
        <v>159</v>
      </c>
      <c r="E313" s="4">
        <v>213</v>
      </c>
      <c r="F313" s="4">
        <v>65</v>
      </c>
    </row>
    <row r="314" spans="1:6" x14ac:dyDescent="0.25">
      <c r="A314" s="4">
        <v>513</v>
      </c>
      <c r="B314" s="21" t="s">
        <v>443</v>
      </c>
      <c r="C314" s="4">
        <v>62</v>
      </c>
      <c r="D314" s="4">
        <f t="shared" si="35"/>
        <v>180</v>
      </c>
      <c r="E314" s="4">
        <v>242</v>
      </c>
      <c r="F314" s="4">
        <v>0</v>
      </c>
    </row>
    <row r="315" spans="1:6" ht="13" x14ac:dyDescent="0.3">
      <c r="A315" s="5" t="s">
        <v>510</v>
      </c>
      <c r="B315" s="5"/>
      <c r="C315" s="5">
        <f>SUM(C298:C314)</f>
        <v>669</v>
      </c>
      <c r="D315" s="5">
        <f t="shared" si="35"/>
        <v>2532</v>
      </c>
      <c r="E315" s="5">
        <f t="shared" ref="E315" si="36">SUM(E298:E314)</f>
        <v>3201</v>
      </c>
      <c r="F315" s="5">
        <v>3199</v>
      </c>
    </row>
    <row r="316" spans="1:6" ht="13" x14ac:dyDescent="0.3">
      <c r="A316" s="5" t="s">
        <v>444</v>
      </c>
      <c r="F316" s="4" t="s">
        <v>191</v>
      </c>
    </row>
    <row r="317" spans="1:6" x14ac:dyDescent="0.25">
      <c r="A317" s="4">
        <v>203</v>
      </c>
      <c r="B317" s="21" t="s">
        <v>445</v>
      </c>
      <c r="C317" s="4">
        <v>207</v>
      </c>
      <c r="D317" s="4">
        <f>E317-C317</f>
        <v>502</v>
      </c>
      <c r="E317" s="4">
        <v>709</v>
      </c>
      <c r="F317" s="4">
        <v>327</v>
      </c>
    </row>
    <row r="318" spans="1:6" x14ac:dyDescent="0.25">
      <c r="A318" s="4">
        <v>206</v>
      </c>
      <c r="B318" s="21" t="s">
        <v>446</v>
      </c>
      <c r="C318" s="4">
        <v>64</v>
      </c>
      <c r="D318" s="4">
        <f t="shared" ref="D318:D337" si="37">E318-C318</f>
        <v>102</v>
      </c>
      <c r="E318" s="4">
        <v>166</v>
      </c>
      <c r="F318" s="4">
        <v>58</v>
      </c>
    </row>
    <row r="319" spans="1:6" x14ac:dyDescent="0.25">
      <c r="A319" s="4">
        <v>209</v>
      </c>
      <c r="B319" s="21" t="s">
        <v>447</v>
      </c>
      <c r="C319" s="4">
        <v>62</v>
      </c>
      <c r="D319" s="4">
        <f t="shared" si="37"/>
        <v>216</v>
      </c>
      <c r="E319" s="4">
        <v>278</v>
      </c>
      <c r="F319" s="4">
        <v>116</v>
      </c>
    </row>
    <row r="320" spans="1:6" x14ac:dyDescent="0.25">
      <c r="A320" s="4">
        <v>214</v>
      </c>
      <c r="B320" s="21" t="s">
        <v>448</v>
      </c>
      <c r="C320" s="4">
        <v>4</v>
      </c>
      <c r="D320" s="4">
        <f t="shared" si="37"/>
        <v>21</v>
      </c>
      <c r="E320" s="4">
        <v>25</v>
      </c>
      <c r="F320" s="4">
        <v>1</v>
      </c>
    </row>
    <row r="321" spans="1:6" x14ac:dyDescent="0.25">
      <c r="A321" s="4">
        <v>223</v>
      </c>
      <c r="B321" s="21" t="s">
        <v>449</v>
      </c>
      <c r="C321" s="4">
        <v>11</v>
      </c>
      <c r="D321" s="4">
        <f t="shared" si="37"/>
        <v>13</v>
      </c>
      <c r="E321" s="4">
        <v>24</v>
      </c>
      <c r="F321" s="4">
        <v>5</v>
      </c>
    </row>
    <row r="322" spans="1:6" x14ac:dyDescent="0.25">
      <c r="A322" s="4">
        <v>268</v>
      </c>
      <c r="B322" s="21" t="s">
        <v>450</v>
      </c>
      <c r="C322" s="4">
        <v>61</v>
      </c>
      <c r="D322" s="4">
        <f t="shared" si="37"/>
        <v>145</v>
      </c>
      <c r="E322" s="4">
        <v>206</v>
      </c>
      <c r="F322" s="4">
        <v>32</v>
      </c>
    </row>
    <row r="323" spans="1:6" x14ac:dyDescent="0.25">
      <c r="A323" s="4">
        <v>272</v>
      </c>
      <c r="B323" s="21" t="s">
        <v>451</v>
      </c>
      <c r="C323" s="4">
        <v>14</v>
      </c>
      <c r="D323" s="4">
        <f t="shared" si="37"/>
        <v>99</v>
      </c>
      <c r="E323" s="4">
        <v>113</v>
      </c>
      <c r="F323" s="4">
        <v>17</v>
      </c>
    </row>
    <row r="324" spans="1:6" x14ac:dyDescent="0.25">
      <c r="A324" s="4">
        <v>278</v>
      </c>
      <c r="B324" s="21" t="s">
        <v>452</v>
      </c>
      <c r="C324" s="4">
        <v>52</v>
      </c>
      <c r="D324" s="4">
        <f t="shared" si="37"/>
        <v>82</v>
      </c>
      <c r="E324" s="4">
        <v>134</v>
      </c>
      <c r="F324" s="4">
        <v>0</v>
      </c>
    </row>
    <row r="325" spans="1:6" x14ac:dyDescent="0.25">
      <c r="A325" s="4">
        <v>293</v>
      </c>
      <c r="B325" s="21" t="s">
        <v>453</v>
      </c>
      <c r="C325" s="4">
        <v>15</v>
      </c>
      <c r="D325" s="4">
        <f t="shared" si="37"/>
        <v>36</v>
      </c>
      <c r="E325" s="4">
        <v>51</v>
      </c>
      <c r="F325" s="4">
        <v>8</v>
      </c>
    </row>
    <row r="326" spans="1:6" x14ac:dyDescent="0.25">
      <c r="A326" s="4">
        <v>322</v>
      </c>
      <c r="B326" s="21" t="s">
        <v>454</v>
      </c>
      <c r="C326" s="4">
        <v>14</v>
      </c>
      <c r="D326" s="4">
        <f t="shared" si="37"/>
        <v>135</v>
      </c>
      <c r="E326" s="4">
        <v>149</v>
      </c>
      <c r="F326" s="4">
        <v>3</v>
      </c>
    </row>
    <row r="327" spans="1:6" x14ac:dyDescent="0.25">
      <c r="A327" s="4">
        <v>324</v>
      </c>
      <c r="B327" s="21" t="s">
        <v>455</v>
      </c>
      <c r="C327" s="4">
        <v>9</v>
      </c>
      <c r="D327" s="4">
        <f t="shared" si="37"/>
        <v>20</v>
      </c>
      <c r="E327" s="4">
        <v>29</v>
      </c>
      <c r="F327" s="4">
        <v>0</v>
      </c>
    </row>
    <row r="328" spans="1:6" x14ac:dyDescent="0.25">
      <c r="A328" s="4">
        <v>336</v>
      </c>
      <c r="B328" s="21" t="s">
        <v>456</v>
      </c>
      <c r="C328" s="4">
        <v>23</v>
      </c>
      <c r="D328" s="4">
        <f t="shared" si="37"/>
        <v>15</v>
      </c>
      <c r="E328" s="4">
        <v>38</v>
      </c>
      <c r="F328" s="4">
        <v>0</v>
      </c>
    </row>
    <row r="329" spans="1:6" x14ac:dyDescent="0.25">
      <c r="A329" s="4">
        <v>365</v>
      </c>
      <c r="B329" s="21" t="s">
        <v>86</v>
      </c>
      <c r="C329" s="4">
        <v>5</v>
      </c>
      <c r="D329" s="4">
        <f t="shared" si="37"/>
        <v>13</v>
      </c>
      <c r="E329" s="4">
        <v>18</v>
      </c>
      <c r="F329" s="4">
        <v>0</v>
      </c>
    </row>
    <row r="330" spans="1:6" x14ac:dyDescent="0.25">
      <c r="A330" s="4">
        <v>379</v>
      </c>
      <c r="B330" s="21" t="s">
        <v>457</v>
      </c>
      <c r="C330" s="4">
        <v>21</v>
      </c>
      <c r="D330" s="4">
        <f t="shared" si="37"/>
        <v>45</v>
      </c>
      <c r="E330" s="4">
        <v>66</v>
      </c>
      <c r="F330" s="4">
        <v>0</v>
      </c>
    </row>
    <row r="331" spans="1:6" x14ac:dyDescent="0.25">
      <c r="A331" s="4">
        <v>394</v>
      </c>
      <c r="B331" s="21" t="s">
        <v>458</v>
      </c>
      <c r="C331" s="4">
        <v>22</v>
      </c>
      <c r="D331" s="4">
        <f t="shared" si="37"/>
        <v>21</v>
      </c>
      <c r="E331" s="4">
        <v>43</v>
      </c>
      <c r="F331" s="4">
        <v>2</v>
      </c>
    </row>
    <row r="332" spans="1:6" x14ac:dyDescent="0.25">
      <c r="A332" s="4">
        <v>463</v>
      </c>
      <c r="B332" s="21" t="s">
        <v>459</v>
      </c>
      <c r="C332" s="4">
        <v>18</v>
      </c>
      <c r="D332" s="4">
        <f t="shared" si="37"/>
        <v>246</v>
      </c>
      <c r="E332" s="4">
        <v>264</v>
      </c>
      <c r="F332" s="4">
        <v>27</v>
      </c>
    </row>
    <row r="333" spans="1:6" x14ac:dyDescent="0.25">
      <c r="A333" s="4">
        <v>466</v>
      </c>
      <c r="B333" s="21" t="s">
        <v>460</v>
      </c>
      <c r="C333" s="4">
        <v>19</v>
      </c>
      <c r="D333" s="4">
        <f t="shared" si="37"/>
        <v>53</v>
      </c>
      <c r="E333" s="4">
        <v>72</v>
      </c>
      <c r="F333" s="4">
        <v>3</v>
      </c>
    </row>
    <row r="334" spans="1:6" x14ac:dyDescent="0.25">
      <c r="A334" s="4">
        <v>472</v>
      </c>
      <c r="B334" s="21" t="s">
        <v>461</v>
      </c>
      <c r="C334" s="4">
        <v>517</v>
      </c>
      <c r="D334" s="4">
        <f t="shared" si="37"/>
        <v>689</v>
      </c>
      <c r="E334" s="4">
        <v>1206</v>
      </c>
      <c r="F334" s="4">
        <v>343</v>
      </c>
    </row>
    <row r="335" spans="1:6" x14ac:dyDescent="0.25">
      <c r="A335" s="4">
        <v>480</v>
      </c>
      <c r="B335" s="21" t="s">
        <v>462</v>
      </c>
      <c r="C335" s="4">
        <v>66</v>
      </c>
      <c r="D335" s="4">
        <f t="shared" si="37"/>
        <v>202</v>
      </c>
      <c r="E335" s="4">
        <v>268</v>
      </c>
      <c r="F335" s="4">
        <v>80</v>
      </c>
    </row>
    <row r="336" spans="1:6" ht="13" x14ac:dyDescent="0.3">
      <c r="A336" s="5" t="s">
        <v>510</v>
      </c>
      <c r="B336" s="5"/>
      <c r="C336" s="5">
        <f>SUM(C317:C335)</f>
        <v>1204</v>
      </c>
      <c r="D336" s="5">
        <f t="shared" si="37"/>
        <v>2655</v>
      </c>
      <c r="E336" s="5">
        <f t="shared" ref="E336" si="38">SUM(E317:E335)</f>
        <v>3859</v>
      </c>
      <c r="F336" s="5">
        <v>1022</v>
      </c>
    </row>
    <row r="337" spans="1:6" ht="13" x14ac:dyDescent="0.3">
      <c r="A337" s="5" t="s">
        <v>511</v>
      </c>
      <c r="B337" s="5"/>
      <c r="C337" s="5">
        <f>C296+C315+C336</f>
        <v>3065</v>
      </c>
      <c r="D337" s="5">
        <f t="shared" si="37"/>
        <v>8640</v>
      </c>
      <c r="E337" s="5">
        <f t="shared" ref="E337" si="39">E296+E315+E336</f>
        <v>11705</v>
      </c>
      <c r="F337" s="5">
        <v>6234</v>
      </c>
    </row>
    <row r="338" spans="1:6" ht="13" x14ac:dyDescent="0.3">
      <c r="A338" s="5" t="s">
        <v>463</v>
      </c>
      <c r="B338" s="5"/>
      <c r="C338" s="5"/>
      <c r="D338" s="5"/>
      <c r="E338" s="5"/>
      <c r="F338" s="4" t="s">
        <v>191</v>
      </c>
    </row>
    <row r="339" spans="1:6" ht="13" x14ac:dyDescent="0.3">
      <c r="A339" s="5" t="s">
        <v>464</v>
      </c>
      <c r="B339" s="5"/>
      <c r="C339" s="5"/>
      <c r="D339" s="5"/>
      <c r="E339" s="5"/>
      <c r="F339" s="4">
        <v>0</v>
      </c>
    </row>
    <row r="340" spans="1:6" x14ac:dyDescent="0.25">
      <c r="A340" s="4">
        <v>233</v>
      </c>
      <c r="B340" s="21" t="s">
        <v>31</v>
      </c>
      <c r="C340" s="4">
        <v>101</v>
      </c>
      <c r="D340" s="4">
        <f>E340-C340</f>
        <v>30</v>
      </c>
      <c r="E340" s="4">
        <v>131</v>
      </c>
      <c r="F340" s="4">
        <v>4</v>
      </c>
    </row>
    <row r="341" spans="1:6" x14ac:dyDescent="0.25">
      <c r="A341" s="4">
        <v>244</v>
      </c>
      <c r="B341" s="21" t="s">
        <v>465</v>
      </c>
      <c r="C341" s="4">
        <v>65</v>
      </c>
      <c r="D341" s="4">
        <f t="shared" ref="D341:D397" si="40">E341-C341</f>
        <v>19</v>
      </c>
      <c r="E341" s="4">
        <v>84</v>
      </c>
      <c r="F341" s="4">
        <v>0</v>
      </c>
    </row>
    <row r="342" spans="1:6" x14ac:dyDescent="0.25">
      <c r="A342" s="4">
        <v>256</v>
      </c>
      <c r="B342" s="21" t="s">
        <v>466</v>
      </c>
      <c r="C342" s="4">
        <v>44</v>
      </c>
      <c r="D342" s="4">
        <f t="shared" si="40"/>
        <v>50</v>
      </c>
      <c r="E342" s="4">
        <v>94</v>
      </c>
      <c r="F342" s="4">
        <v>7</v>
      </c>
    </row>
    <row r="343" spans="1:6" x14ac:dyDescent="0.25">
      <c r="A343" s="4">
        <v>261</v>
      </c>
      <c r="B343" s="21" t="s">
        <v>467</v>
      </c>
      <c r="C343" s="4">
        <v>4</v>
      </c>
      <c r="D343" s="4">
        <f t="shared" si="40"/>
        <v>19</v>
      </c>
      <c r="E343" s="4">
        <v>23</v>
      </c>
      <c r="F343" s="4">
        <v>2</v>
      </c>
    </row>
    <row r="344" spans="1:6" x14ac:dyDescent="0.25">
      <c r="A344" s="4">
        <v>265</v>
      </c>
      <c r="B344" s="21" t="s">
        <v>47</v>
      </c>
      <c r="C344" s="4">
        <v>78</v>
      </c>
      <c r="D344" s="4">
        <f t="shared" si="40"/>
        <v>70</v>
      </c>
      <c r="E344" s="4">
        <v>148</v>
      </c>
      <c r="F344" s="4">
        <v>7</v>
      </c>
    </row>
    <row r="345" spans="1:6" x14ac:dyDescent="0.25">
      <c r="A345" s="4">
        <v>280</v>
      </c>
      <c r="B345" s="21" t="s">
        <v>468</v>
      </c>
      <c r="C345" s="4">
        <v>298</v>
      </c>
      <c r="D345" s="4">
        <f t="shared" si="40"/>
        <v>480</v>
      </c>
      <c r="E345" s="4">
        <v>778</v>
      </c>
      <c r="F345" s="4">
        <v>676</v>
      </c>
    </row>
    <row r="346" spans="1:6" x14ac:dyDescent="0.25">
      <c r="A346" s="4">
        <v>281</v>
      </c>
      <c r="B346" s="21" t="s">
        <v>469</v>
      </c>
      <c r="C346" s="4">
        <v>5</v>
      </c>
      <c r="D346" s="4">
        <f t="shared" si="40"/>
        <v>21</v>
      </c>
      <c r="E346" s="4">
        <v>26</v>
      </c>
      <c r="F346" s="4">
        <v>2</v>
      </c>
    </row>
    <row r="347" spans="1:6" x14ac:dyDescent="0.25">
      <c r="A347" s="4">
        <v>284</v>
      </c>
      <c r="B347" s="21" t="s">
        <v>470</v>
      </c>
      <c r="C347" s="4">
        <v>70</v>
      </c>
      <c r="D347" s="4">
        <f t="shared" si="40"/>
        <v>142</v>
      </c>
      <c r="E347" s="4">
        <v>212</v>
      </c>
      <c r="F347" s="4">
        <v>35</v>
      </c>
    </row>
    <row r="348" spans="1:6" x14ac:dyDescent="0.25">
      <c r="A348" s="4">
        <v>300</v>
      </c>
      <c r="B348" s="21" t="s">
        <v>471</v>
      </c>
      <c r="C348" s="4">
        <v>17</v>
      </c>
      <c r="D348" s="4">
        <f t="shared" si="40"/>
        <v>64</v>
      </c>
      <c r="E348" s="4">
        <v>81</v>
      </c>
      <c r="F348" s="4">
        <v>0</v>
      </c>
    </row>
    <row r="349" spans="1:6" x14ac:dyDescent="0.25">
      <c r="A349" s="4">
        <v>367</v>
      </c>
      <c r="B349" s="21" t="s">
        <v>472</v>
      </c>
      <c r="C349" s="4">
        <v>46</v>
      </c>
      <c r="D349" s="4">
        <f t="shared" si="40"/>
        <v>44</v>
      </c>
      <c r="E349" s="4">
        <v>90</v>
      </c>
      <c r="F349" s="4">
        <v>2</v>
      </c>
    </row>
    <row r="350" spans="1:6" x14ac:dyDescent="0.25">
      <c r="A350" s="4">
        <v>401</v>
      </c>
      <c r="B350" s="21" t="s">
        <v>98</v>
      </c>
      <c r="C350" s="4">
        <v>33</v>
      </c>
      <c r="D350" s="4">
        <f t="shared" si="40"/>
        <v>53</v>
      </c>
      <c r="E350" s="4">
        <v>86</v>
      </c>
      <c r="F350" s="4">
        <v>31</v>
      </c>
    </row>
    <row r="351" spans="1:6" x14ac:dyDescent="0.25">
      <c r="A351" s="4">
        <v>406</v>
      </c>
      <c r="B351" s="21" t="s">
        <v>473</v>
      </c>
      <c r="C351" s="4">
        <v>40</v>
      </c>
      <c r="D351" s="4">
        <f t="shared" si="40"/>
        <v>74</v>
      </c>
      <c r="E351" s="4">
        <v>114</v>
      </c>
      <c r="F351" s="4">
        <v>12</v>
      </c>
    </row>
    <row r="352" spans="1:6" x14ac:dyDescent="0.25">
      <c r="A352" s="4">
        <v>417</v>
      </c>
      <c r="B352" s="21" t="s">
        <v>474</v>
      </c>
      <c r="C352" s="4">
        <v>47</v>
      </c>
      <c r="D352" s="4">
        <f t="shared" si="40"/>
        <v>138</v>
      </c>
      <c r="E352" s="4">
        <v>185</v>
      </c>
      <c r="F352" s="4">
        <v>18</v>
      </c>
    </row>
    <row r="353" spans="1:6" x14ac:dyDescent="0.25">
      <c r="A353" s="4">
        <v>419</v>
      </c>
      <c r="B353" s="21" t="s">
        <v>475</v>
      </c>
      <c r="C353" s="4">
        <v>12</v>
      </c>
      <c r="D353" s="4">
        <f t="shared" si="40"/>
        <v>19</v>
      </c>
      <c r="E353" s="4">
        <v>31</v>
      </c>
      <c r="F353" s="4">
        <v>6</v>
      </c>
    </row>
    <row r="354" spans="1:6" x14ac:dyDescent="0.25">
      <c r="A354" s="4">
        <v>465</v>
      </c>
      <c r="B354" s="21" t="s">
        <v>476</v>
      </c>
      <c r="C354" s="4">
        <v>22</v>
      </c>
      <c r="D354" s="4">
        <f t="shared" si="40"/>
        <v>35</v>
      </c>
      <c r="E354" s="4">
        <v>57</v>
      </c>
      <c r="F354" s="4">
        <v>1</v>
      </c>
    </row>
    <row r="355" spans="1:6" x14ac:dyDescent="0.25">
      <c r="A355" s="4">
        <v>482</v>
      </c>
      <c r="B355" s="21" t="s">
        <v>477</v>
      </c>
      <c r="C355" s="4">
        <v>24</v>
      </c>
      <c r="D355" s="4">
        <f t="shared" si="40"/>
        <v>27</v>
      </c>
      <c r="E355" s="4">
        <v>51</v>
      </c>
      <c r="F355" s="4">
        <v>1</v>
      </c>
    </row>
    <row r="356" spans="1:6" x14ac:dyDescent="0.25">
      <c r="A356" s="4">
        <v>491</v>
      </c>
      <c r="B356" s="21" t="s">
        <v>478</v>
      </c>
      <c r="C356" s="4">
        <v>7</v>
      </c>
      <c r="D356" s="4">
        <f t="shared" si="40"/>
        <v>23</v>
      </c>
      <c r="E356" s="4">
        <v>30</v>
      </c>
      <c r="F356" s="4">
        <v>53</v>
      </c>
    </row>
    <row r="357" spans="1:6" x14ac:dyDescent="0.25">
      <c r="A357" s="4">
        <v>493</v>
      </c>
      <c r="B357" s="21" t="s">
        <v>479</v>
      </c>
      <c r="C357" s="4">
        <v>89</v>
      </c>
      <c r="D357" s="4">
        <f t="shared" si="40"/>
        <v>123</v>
      </c>
      <c r="E357" s="4">
        <v>212</v>
      </c>
      <c r="F357" s="4">
        <v>3</v>
      </c>
    </row>
    <row r="358" spans="1:6" ht="13" x14ac:dyDescent="0.3">
      <c r="A358" s="5" t="s">
        <v>510</v>
      </c>
      <c r="B358" s="5"/>
      <c r="C358" s="5">
        <f>SUM(C340:C357)</f>
        <v>1002</v>
      </c>
      <c r="D358" s="5">
        <f t="shared" si="40"/>
        <v>1431</v>
      </c>
      <c r="E358" s="5">
        <f t="shared" ref="E358" si="41">SUM(E340:E357)</f>
        <v>2433</v>
      </c>
      <c r="F358" s="5">
        <v>860</v>
      </c>
    </row>
    <row r="359" spans="1:6" ht="13" x14ac:dyDescent="0.3">
      <c r="A359" s="5" t="s">
        <v>480</v>
      </c>
      <c r="D359" s="4">
        <f t="shared" si="40"/>
        <v>0</v>
      </c>
      <c r="F359" s="4" t="s">
        <v>191</v>
      </c>
    </row>
    <row r="360" spans="1:6" x14ac:dyDescent="0.25">
      <c r="A360" s="4">
        <v>105</v>
      </c>
      <c r="B360" s="21" t="s">
        <v>481</v>
      </c>
      <c r="C360" s="4">
        <v>38</v>
      </c>
      <c r="D360" s="4">
        <f t="shared" si="40"/>
        <v>94</v>
      </c>
      <c r="E360" s="4">
        <v>132</v>
      </c>
      <c r="F360" s="4">
        <v>5</v>
      </c>
    </row>
    <row r="361" spans="1:6" x14ac:dyDescent="0.25">
      <c r="A361" s="4">
        <v>208</v>
      </c>
      <c r="B361" s="21" t="s">
        <v>482</v>
      </c>
      <c r="C361" s="4">
        <v>58</v>
      </c>
      <c r="D361" s="4">
        <f t="shared" si="40"/>
        <v>77</v>
      </c>
      <c r="E361" s="4">
        <v>135</v>
      </c>
      <c r="F361" s="4">
        <v>1</v>
      </c>
    </row>
    <row r="362" spans="1:6" x14ac:dyDescent="0.25">
      <c r="A362" s="4">
        <v>216</v>
      </c>
      <c r="B362" s="21" t="s">
        <v>483</v>
      </c>
      <c r="C362" s="4">
        <v>164</v>
      </c>
      <c r="D362" s="4">
        <f t="shared" si="40"/>
        <v>579</v>
      </c>
      <c r="E362" s="4">
        <v>743</v>
      </c>
      <c r="F362" s="4">
        <v>179</v>
      </c>
    </row>
    <row r="363" spans="1:6" x14ac:dyDescent="0.25">
      <c r="A363" s="4">
        <v>227</v>
      </c>
      <c r="B363" s="21" t="s">
        <v>484</v>
      </c>
      <c r="C363" s="4">
        <v>20</v>
      </c>
      <c r="D363" s="4">
        <f t="shared" si="40"/>
        <v>38</v>
      </c>
      <c r="E363" s="4">
        <v>58</v>
      </c>
      <c r="F363" s="4">
        <v>29</v>
      </c>
    </row>
    <row r="364" spans="1:6" x14ac:dyDescent="0.25">
      <c r="A364" s="4">
        <v>250</v>
      </c>
      <c r="B364" s="21" t="s">
        <v>485</v>
      </c>
      <c r="C364" s="4">
        <v>13</v>
      </c>
      <c r="D364" s="4">
        <f t="shared" si="40"/>
        <v>46</v>
      </c>
      <c r="E364" s="4">
        <v>59</v>
      </c>
      <c r="F364" s="4">
        <v>0</v>
      </c>
    </row>
    <row r="365" spans="1:6" x14ac:dyDescent="0.25">
      <c r="A365" s="4">
        <v>283</v>
      </c>
      <c r="B365" s="21" t="s">
        <v>486</v>
      </c>
      <c r="C365" s="4">
        <v>16</v>
      </c>
      <c r="D365" s="4">
        <f t="shared" si="40"/>
        <v>181</v>
      </c>
      <c r="E365" s="4">
        <v>197</v>
      </c>
      <c r="F365" s="4">
        <v>0</v>
      </c>
    </row>
    <row r="366" spans="1:6" x14ac:dyDescent="0.25">
      <c r="A366" s="4">
        <v>312</v>
      </c>
      <c r="B366" s="21" t="s">
        <v>487</v>
      </c>
      <c r="C366" s="4">
        <v>16</v>
      </c>
      <c r="D366" s="4">
        <f t="shared" si="40"/>
        <v>32</v>
      </c>
      <c r="E366" s="4">
        <v>48</v>
      </c>
      <c r="F366" s="4">
        <v>1</v>
      </c>
    </row>
    <row r="367" spans="1:6" x14ac:dyDescent="0.25">
      <c r="A367" s="4">
        <v>342</v>
      </c>
      <c r="B367" s="21" t="s">
        <v>488</v>
      </c>
      <c r="C367" s="4">
        <v>14</v>
      </c>
      <c r="D367" s="4">
        <f t="shared" si="40"/>
        <v>27</v>
      </c>
      <c r="E367" s="4">
        <v>41</v>
      </c>
      <c r="F367" s="4">
        <v>59</v>
      </c>
    </row>
    <row r="368" spans="1:6" x14ac:dyDescent="0.25">
      <c r="A368" s="4">
        <v>380</v>
      </c>
      <c r="B368" s="21" t="s">
        <v>489</v>
      </c>
      <c r="C368" s="4">
        <v>17</v>
      </c>
      <c r="D368" s="4">
        <f t="shared" si="40"/>
        <v>36</v>
      </c>
      <c r="E368" s="4">
        <v>53</v>
      </c>
      <c r="F368" s="4">
        <v>0</v>
      </c>
    </row>
    <row r="369" spans="1:6" x14ac:dyDescent="0.25">
      <c r="A369" s="4">
        <v>387</v>
      </c>
      <c r="B369" s="21" t="s">
        <v>490</v>
      </c>
      <c r="C369" s="4">
        <v>77</v>
      </c>
      <c r="D369" s="4">
        <f t="shared" si="40"/>
        <v>167</v>
      </c>
      <c r="E369" s="4">
        <v>244</v>
      </c>
      <c r="F369" s="4">
        <v>18</v>
      </c>
    </row>
    <row r="370" spans="1:6" x14ac:dyDescent="0.25">
      <c r="A370" s="4">
        <v>390</v>
      </c>
      <c r="B370" s="21" t="s">
        <v>491</v>
      </c>
      <c r="C370" s="4">
        <v>17</v>
      </c>
      <c r="D370" s="4">
        <f t="shared" si="40"/>
        <v>27</v>
      </c>
      <c r="E370" s="4">
        <v>44</v>
      </c>
      <c r="F370" s="4">
        <v>11</v>
      </c>
    </row>
    <row r="371" spans="1:6" x14ac:dyDescent="0.25">
      <c r="A371" s="4">
        <v>392</v>
      </c>
      <c r="B371" s="21" t="s">
        <v>94</v>
      </c>
      <c r="C371" s="4">
        <v>109</v>
      </c>
      <c r="D371" s="4">
        <f t="shared" si="40"/>
        <v>132</v>
      </c>
      <c r="E371" s="4">
        <v>241</v>
      </c>
      <c r="F371" s="4">
        <v>20</v>
      </c>
    </row>
    <row r="372" spans="1:6" x14ac:dyDescent="0.25">
      <c r="A372" s="4">
        <v>393</v>
      </c>
      <c r="B372" s="21" t="s">
        <v>492</v>
      </c>
      <c r="C372" s="4">
        <v>5</v>
      </c>
      <c r="D372" s="4">
        <f t="shared" si="40"/>
        <v>18</v>
      </c>
      <c r="E372" s="4">
        <v>23</v>
      </c>
      <c r="F372" s="4">
        <v>9</v>
      </c>
    </row>
    <row r="373" spans="1:6" x14ac:dyDescent="0.25">
      <c r="A373" s="4">
        <v>411</v>
      </c>
      <c r="B373" s="21" t="s">
        <v>102</v>
      </c>
      <c r="C373" s="4">
        <v>22</v>
      </c>
      <c r="D373" s="4">
        <f t="shared" si="40"/>
        <v>25</v>
      </c>
      <c r="E373" s="4">
        <v>47</v>
      </c>
      <c r="F373" s="4">
        <v>31</v>
      </c>
    </row>
    <row r="374" spans="1:6" x14ac:dyDescent="0.25">
      <c r="A374" s="4">
        <v>412</v>
      </c>
      <c r="B374" s="21" t="s">
        <v>493</v>
      </c>
      <c r="C374" s="4">
        <v>259</v>
      </c>
      <c r="D374" s="4">
        <f t="shared" si="40"/>
        <v>765</v>
      </c>
      <c r="E374" s="4">
        <v>1024</v>
      </c>
      <c r="F374" s="4">
        <v>446</v>
      </c>
    </row>
    <row r="375" spans="1:6" x14ac:dyDescent="0.25">
      <c r="A375" s="4">
        <v>443</v>
      </c>
      <c r="B375" s="21" t="s">
        <v>494</v>
      </c>
      <c r="C375" s="4">
        <v>21</v>
      </c>
      <c r="D375" s="4">
        <f t="shared" si="40"/>
        <v>70</v>
      </c>
      <c r="E375" s="4">
        <v>91</v>
      </c>
      <c r="F375" s="4">
        <v>0</v>
      </c>
    </row>
    <row r="376" spans="1:6" x14ac:dyDescent="0.25">
      <c r="A376" s="4">
        <v>444</v>
      </c>
      <c r="B376" s="4" t="s">
        <v>495</v>
      </c>
      <c r="C376" s="4">
        <v>75</v>
      </c>
      <c r="D376" s="4">
        <f t="shared" si="40"/>
        <v>220</v>
      </c>
      <c r="E376" s="4">
        <v>295</v>
      </c>
      <c r="F376" s="4">
        <v>597</v>
      </c>
    </row>
    <row r="377" spans="1:6" ht="13" x14ac:dyDescent="0.3">
      <c r="A377" s="5" t="s">
        <v>510</v>
      </c>
      <c r="B377" s="5"/>
      <c r="C377" s="5">
        <f>SUM(C360:C376)</f>
        <v>941</v>
      </c>
      <c r="D377" s="5">
        <f t="shared" si="40"/>
        <v>2534</v>
      </c>
      <c r="E377" s="5">
        <f t="shared" ref="E377" si="42">SUM(E360:E376)</f>
        <v>3475</v>
      </c>
      <c r="F377" s="5">
        <v>1406</v>
      </c>
    </row>
    <row r="378" spans="1:6" ht="13" x14ac:dyDescent="0.3">
      <c r="A378" s="5" t="s">
        <v>496</v>
      </c>
      <c r="D378" s="4" t="s">
        <v>191</v>
      </c>
      <c r="F378" s="4" t="s">
        <v>191</v>
      </c>
    </row>
    <row r="379" spans="1:6" x14ac:dyDescent="0.25">
      <c r="A379" s="4">
        <v>212</v>
      </c>
      <c r="B379" s="21" t="s">
        <v>497</v>
      </c>
      <c r="C379" s="4">
        <v>8</v>
      </c>
      <c r="D379" s="4">
        <f t="shared" si="40"/>
        <v>16</v>
      </c>
      <c r="E379" s="4">
        <v>24</v>
      </c>
      <c r="F379" s="4">
        <v>3</v>
      </c>
    </row>
    <row r="380" spans="1:6" x14ac:dyDescent="0.25">
      <c r="A380" s="4">
        <v>238</v>
      </c>
      <c r="B380" s="21" t="s">
        <v>33</v>
      </c>
      <c r="C380" s="4">
        <v>107</v>
      </c>
      <c r="D380" s="4">
        <f t="shared" si="40"/>
        <v>249</v>
      </c>
      <c r="E380" s="4">
        <v>356</v>
      </c>
      <c r="F380" s="4">
        <v>412</v>
      </c>
    </row>
    <row r="381" spans="1:6" x14ac:dyDescent="0.25">
      <c r="A381" s="4">
        <v>239</v>
      </c>
      <c r="B381" s="21" t="s">
        <v>498</v>
      </c>
      <c r="C381" s="4">
        <v>38</v>
      </c>
      <c r="D381" s="4">
        <f t="shared" si="40"/>
        <v>69</v>
      </c>
      <c r="E381" s="4">
        <v>107</v>
      </c>
      <c r="F381" s="4">
        <v>16</v>
      </c>
    </row>
    <row r="382" spans="1:6" x14ac:dyDescent="0.25">
      <c r="A382" s="4">
        <v>259</v>
      </c>
      <c r="B382" s="21" t="s">
        <v>499</v>
      </c>
      <c r="C382" s="4">
        <v>33</v>
      </c>
      <c r="D382" s="4">
        <f t="shared" si="40"/>
        <v>38</v>
      </c>
      <c r="E382" s="4">
        <v>71</v>
      </c>
      <c r="F382" s="4">
        <v>3</v>
      </c>
    </row>
    <row r="383" spans="1:6" x14ac:dyDescent="0.25">
      <c r="A383" s="4">
        <v>262</v>
      </c>
      <c r="B383" s="21" t="s">
        <v>46</v>
      </c>
      <c r="C383" s="4">
        <v>7</v>
      </c>
      <c r="D383" s="4">
        <f t="shared" si="40"/>
        <v>28</v>
      </c>
      <c r="E383" s="4">
        <v>35</v>
      </c>
      <c r="F383" s="4">
        <v>1</v>
      </c>
    </row>
    <row r="384" spans="1:6" x14ac:dyDescent="0.25">
      <c r="A384" s="4">
        <v>311</v>
      </c>
      <c r="B384" s="21" t="s">
        <v>500</v>
      </c>
      <c r="C384" s="4">
        <v>181</v>
      </c>
      <c r="D384" s="4">
        <f t="shared" si="40"/>
        <v>270</v>
      </c>
      <c r="E384" s="4">
        <v>451</v>
      </c>
      <c r="F384" s="4">
        <v>29</v>
      </c>
    </row>
    <row r="385" spans="1:6" x14ac:dyDescent="0.25">
      <c r="A385" s="4">
        <v>321</v>
      </c>
      <c r="B385" s="21" t="s">
        <v>501</v>
      </c>
      <c r="C385" s="4">
        <v>15</v>
      </c>
      <c r="D385" s="4">
        <f t="shared" si="40"/>
        <v>42</v>
      </c>
      <c r="E385" s="4">
        <v>57</v>
      </c>
      <c r="F385" s="4">
        <v>0</v>
      </c>
    </row>
    <row r="386" spans="1:6" x14ac:dyDescent="0.25">
      <c r="A386" s="4">
        <v>323</v>
      </c>
      <c r="B386" s="21" t="s">
        <v>502</v>
      </c>
      <c r="C386" s="4">
        <v>5</v>
      </c>
      <c r="D386" s="4">
        <f t="shared" si="40"/>
        <v>12</v>
      </c>
      <c r="E386" s="4">
        <v>17</v>
      </c>
      <c r="F386" s="4">
        <v>91</v>
      </c>
    </row>
    <row r="387" spans="1:6" x14ac:dyDescent="0.25">
      <c r="A387" s="4">
        <v>337</v>
      </c>
      <c r="B387" s="21" t="s">
        <v>503</v>
      </c>
      <c r="C387" s="4">
        <v>24</v>
      </c>
      <c r="D387" s="4">
        <f t="shared" si="40"/>
        <v>72</v>
      </c>
      <c r="E387" s="4">
        <v>96</v>
      </c>
      <c r="F387" s="4">
        <v>0</v>
      </c>
    </row>
    <row r="388" spans="1:6" x14ac:dyDescent="0.25">
      <c r="A388" s="4">
        <v>355</v>
      </c>
      <c r="B388" s="21" t="s">
        <v>504</v>
      </c>
      <c r="C388" s="4">
        <v>6</v>
      </c>
      <c r="D388" s="4">
        <f t="shared" si="40"/>
        <v>10</v>
      </c>
      <c r="E388" s="4">
        <v>16</v>
      </c>
      <c r="F388" s="4">
        <v>23</v>
      </c>
    </row>
    <row r="389" spans="1:6" x14ac:dyDescent="0.25">
      <c r="A389" s="4">
        <v>360</v>
      </c>
      <c r="B389" s="21" t="s">
        <v>81</v>
      </c>
      <c r="C389" s="4">
        <v>76</v>
      </c>
      <c r="D389" s="4">
        <f t="shared" si="40"/>
        <v>136</v>
      </c>
      <c r="E389" s="4">
        <v>212</v>
      </c>
      <c r="F389" s="4">
        <v>13</v>
      </c>
    </row>
    <row r="390" spans="1:6" x14ac:dyDescent="0.25">
      <c r="A390" s="4">
        <v>400</v>
      </c>
      <c r="B390" s="21" t="s">
        <v>97</v>
      </c>
      <c r="C390" s="4">
        <v>62</v>
      </c>
      <c r="D390" s="4">
        <f t="shared" si="40"/>
        <v>84</v>
      </c>
      <c r="E390" s="4">
        <v>146</v>
      </c>
      <c r="F390" s="4">
        <v>1</v>
      </c>
    </row>
    <row r="391" spans="1:6" x14ac:dyDescent="0.25">
      <c r="A391" s="4">
        <v>456</v>
      </c>
      <c r="B391" s="21" t="s">
        <v>505</v>
      </c>
      <c r="C391" s="4">
        <v>14</v>
      </c>
      <c r="D391" s="4">
        <f t="shared" si="40"/>
        <v>84</v>
      </c>
      <c r="E391" s="4">
        <v>98</v>
      </c>
      <c r="F391" s="4">
        <v>0</v>
      </c>
    </row>
    <row r="392" spans="1:6" x14ac:dyDescent="0.25">
      <c r="A392" s="4">
        <v>494</v>
      </c>
      <c r="B392" s="21" t="s">
        <v>506</v>
      </c>
      <c r="C392" s="4">
        <v>29</v>
      </c>
      <c r="D392" s="4">
        <f t="shared" si="40"/>
        <v>29</v>
      </c>
      <c r="E392" s="4">
        <v>58</v>
      </c>
      <c r="F392" s="4">
        <v>2</v>
      </c>
    </row>
    <row r="393" spans="1:6" x14ac:dyDescent="0.25">
      <c r="A393" s="4">
        <v>499</v>
      </c>
      <c r="B393" s="21" t="s">
        <v>507</v>
      </c>
      <c r="C393" s="4">
        <v>11</v>
      </c>
      <c r="D393" s="4">
        <f t="shared" si="40"/>
        <v>38</v>
      </c>
      <c r="E393" s="4">
        <v>49</v>
      </c>
      <c r="F393" s="4">
        <v>1</v>
      </c>
    </row>
    <row r="394" spans="1:6" x14ac:dyDescent="0.25">
      <c r="A394" s="4">
        <v>512</v>
      </c>
      <c r="B394" s="21" t="s">
        <v>508</v>
      </c>
      <c r="C394" s="4">
        <v>35</v>
      </c>
      <c r="D394" s="4">
        <f t="shared" si="40"/>
        <v>67</v>
      </c>
      <c r="E394" s="4">
        <v>102</v>
      </c>
      <c r="F394" s="4">
        <v>6</v>
      </c>
    </row>
    <row r="395" spans="1:6" ht="13" x14ac:dyDescent="0.3">
      <c r="A395" s="5" t="s">
        <v>510</v>
      </c>
      <c r="B395" s="5"/>
      <c r="C395" s="5">
        <f>SUM(C379:C394)</f>
        <v>651</v>
      </c>
      <c r="D395" s="5">
        <f t="shared" si="40"/>
        <v>1244</v>
      </c>
      <c r="E395" s="5">
        <f t="shared" ref="E395" si="43">SUM(E379:E394)</f>
        <v>1895</v>
      </c>
      <c r="F395" s="5">
        <v>601</v>
      </c>
    </row>
    <row r="396" spans="1:6" ht="13" x14ac:dyDescent="0.3">
      <c r="A396" s="5" t="s">
        <v>511</v>
      </c>
      <c r="B396" s="5"/>
      <c r="C396" s="5">
        <f>C358+C377+C395</f>
        <v>2594</v>
      </c>
      <c r="D396" s="5">
        <f t="shared" si="40"/>
        <v>5209</v>
      </c>
      <c r="E396" s="5">
        <f t="shared" ref="E396" si="44">E358+E377+E395</f>
        <v>7803</v>
      </c>
      <c r="F396" s="5">
        <v>2867</v>
      </c>
    </row>
    <row r="397" spans="1:6" ht="13" x14ac:dyDescent="0.3">
      <c r="A397" s="5" t="s">
        <v>509</v>
      </c>
      <c r="B397" s="5"/>
      <c r="C397" s="5">
        <v>36570</v>
      </c>
      <c r="D397" s="5">
        <f t="shared" si="40"/>
        <v>157050</v>
      </c>
      <c r="E397" s="5">
        <v>193620</v>
      </c>
      <c r="F397" s="5">
        <v>50864</v>
      </c>
    </row>
    <row r="400" spans="1:6" ht="79.900000000000006" customHeight="1" x14ac:dyDescent="0.25">
      <c r="A400" s="85" t="s">
        <v>512</v>
      </c>
      <c r="B400" s="85"/>
      <c r="C400" s="85"/>
      <c r="D400" s="85"/>
      <c r="E400" s="85"/>
      <c r="F400" s="85"/>
    </row>
    <row r="401" spans="1:6" ht="73.5" customHeight="1" x14ac:dyDescent="0.25">
      <c r="A401" s="85" t="s">
        <v>513</v>
      </c>
      <c r="B401" s="85"/>
      <c r="C401" s="85"/>
      <c r="D401" s="85"/>
      <c r="E401" s="85"/>
      <c r="F401" s="85"/>
    </row>
    <row r="402" spans="1:6" ht="31.5" customHeight="1" x14ac:dyDescent="0.25">
      <c r="A402" s="86" t="s">
        <v>515</v>
      </c>
      <c r="B402" s="86"/>
      <c r="C402" s="86"/>
      <c r="D402" s="86"/>
      <c r="E402" s="86"/>
      <c r="F402" s="86"/>
    </row>
  </sheetData>
  <mergeCells count="3">
    <mergeCell ref="A400:F400"/>
    <mergeCell ref="A401:F401"/>
    <mergeCell ref="A402:F402"/>
  </mergeCells>
  <pageMargins left="0.7" right="0.7" top="0.75" bottom="0.75" header="0.3" footer="0.3"/>
  <customProperties>
    <customPr name="_pios_id" r:id="rId1"/>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FE1B-1FFE-4023-A93B-8EA5C3F69C05}">
  <dimension ref="A1:F4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17.7265625" style="4" customWidth="1"/>
    <col min="2" max="2" width="16.26953125" style="4" customWidth="1"/>
    <col min="3" max="6" width="13.81640625" style="4" customWidth="1"/>
    <col min="7" max="16384" width="8.7265625" style="4"/>
  </cols>
  <sheetData>
    <row r="1" spans="1:6" s="3" customFormat="1" ht="15.5" x14ac:dyDescent="0.35">
      <c r="A1" s="3" t="s">
        <v>1042</v>
      </c>
    </row>
    <row r="3" spans="1:6" ht="134.65" customHeight="1" x14ac:dyDescent="0.3">
      <c r="A3" s="13" t="s">
        <v>157</v>
      </c>
      <c r="B3" s="13" t="s">
        <v>158</v>
      </c>
      <c r="C3" s="13" t="s">
        <v>159</v>
      </c>
      <c r="D3" s="13" t="s">
        <v>160</v>
      </c>
      <c r="E3" s="13" t="s">
        <v>161</v>
      </c>
      <c r="F3" s="13" t="s">
        <v>514</v>
      </c>
    </row>
    <row r="4" spans="1:6" ht="13" x14ac:dyDescent="0.3">
      <c r="A4" s="20" t="s">
        <v>163</v>
      </c>
      <c r="B4" s="6"/>
      <c r="C4" s="6"/>
      <c r="D4" s="6"/>
      <c r="E4" s="6"/>
      <c r="F4" s="6"/>
    </row>
    <row r="5" spans="1:6" ht="13" x14ac:dyDescent="0.3">
      <c r="A5" s="20" t="s">
        <v>164</v>
      </c>
      <c r="B5" s="6"/>
      <c r="C5" s="6"/>
      <c r="D5" s="6"/>
      <c r="E5" s="6"/>
      <c r="F5" s="6"/>
    </row>
    <row r="6" spans="1:6" x14ac:dyDescent="0.25">
      <c r="A6" s="4">
        <v>1</v>
      </c>
      <c r="B6" s="21" t="s">
        <v>165</v>
      </c>
      <c r="C6" s="4">
        <v>495</v>
      </c>
      <c r="D6" s="4">
        <v>7878</v>
      </c>
      <c r="E6" s="4">
        <v>8373</v>
      </c>
      <c r="F6" s="4">
        <v>704</v>
      </c>
    </row>
    <row r="7" spans="1:6" x14ac:dyDescent="0.25">
      <c r="A7" s="4">
        <v>3</v>
      </c>
      <c r="B7" s="21" t="s">
        <v>166</v>
      </c>
      <c r="C7" s="4">
        <v>79</v>
      </c>
      <c r="D7" s="4">
        <v>1780</v>
      </c>
      <c r="E7" s="4">
        <v>1859</v>
      </c>
      <c r="F7" s="4">
        <v>630</v>
      </c>
    </row>
    <row r="8" spans="1:6" x14ac:dyDescent="0.25">
      <c r="A8" s="4">
        <v>4</v>
      </c>
      <c r="B8" s="21" t="s">
        <v>167</v>
      </c>
      <c r="C8" s="4">
        <v>186</v>
      </c>
      <c r="D8" s="4">
        <v>2405</v>
      </c>
      <c r="E8" s="4">
        <v>2591</v>
      </c>
      <c r="F8" s="4">
        <v>856</v>
      </c>
    </row>
    <row r="9" spans="1:6" x14ac:dyDescent="0.25">
      <c r="A9" s="4">
        <v>10</v>
      </c>
      <c r="B9" s="21" t="s">
        <v>168</v>
      </c>
      <c r="C9" s="4">
        <v>200</v>
      </c>
      <c r="D9" s="4">
        <v>2137</v>
      </c>
      <c r="E9" s="4">
        <v>2337</v>
      </c>
      <c r="F9" s="4">
        <v>480</v>
      </c>
    </row>
    <row r="10" spans="1:6" x14ac:dyDescent="0.25">
      <c r="A10" s="4">
        <v>11</v>
      </c>
      <c r="B10" s="21" t="s">
        <v>169</v>
      </c>
      <c r="C10" s="4">
        <v>167</v>
      </c>
      <c r="D10" s="4">
        <v>1703</v>
      </c>
      <c r="E10" s="4">
        <v>1870</v>
      </c>
      <c r="F10" s="4">
        <v>559</v>
      </c>
    </row>
    <row r="11" spans="1:6" x14ac:dyDescent="0.25">
      <c r="A11" s="4">
        <v>12</v>
      </c>
      <c r="B11" s="21" t="s">
        <v>170</v>
      </c>
      <c r="C11" s="4">
        <v>44</v>
      </c>
      <c r="D11" s="4">
        <v>455</v>
      </c>
      <c r="E11" s="4">
        <v>499</v>
      </c>
      <c r="F11" s="4">
        <v>662</v>
      </c>
    </row>
    <row r="12" spans="1:6" x14ac:dyDescent="0.25">
      <c r="A12" s="4">
        <v>13</v>
      </c>
      <c r="B12" s="21" t="s">
        <v>171</v>
      </c>
      <c r="C12" s="4">
        <v>175</v>
      </c>
      <c r="D12" s="4">
        <v>2243</v>
      </c>
      <c r="E12" s="4">
        <v>2418</v>
      </c>
      <c r="F12" s="4">
        <v>361</v>
      </c>
    </row>
    <row r="13" spans="1:6" x14ac:dyDescent="0.25">
      <c r="A13" s="4">
        <v>18</v>
      </c>
      <c r="B13" s="21" t="s">
        <v>172</v>
      </c>
      <c r="C13" s="4">
        <v>208</v>
      </c>
      <c r="D13" s="4">
        <v>1928</v>
      </c>
      <c r="E13" s="4">
        <v>2136</v>
      </c>
      <c r="F13" s="4">
        <v>891</v>
      </c>
    </row>
    <row r="14" spans="1:6" x14ac:dyDescent="0.25">
      <c r="A14" s="4">
        <v>22</v>
      </c>
      <c r="B14" s="21" t="s">
        <v>173</v>
      </c>
      <c r="C14" s="4">
        <v>100</v>
      </c>
      <c r="D14" s="4">
        <v>839</v>
      </c>
      <c r="E14" s="4">
        <v>939</v>
      </c>
      <c r="F14" s="4">
        <v>777</v>
      </c>
    </row>
    <row r="15" spans="1:6" x14ac:dyDescent="0.25">
      <c r="A15" s="4">
        <v>38</v>
      </c>
      <c r="B15" s="21" t="s">
        <v>174</v>
      </c>
      <c r="C15" s="4">
        <v>135</v>
      </c>
      <c r="D15" s="4">
        <v>1220</v>
      </c>
      <c r="E15" s="4">
        <v>1355</v>
      </c>
      <c r="F15" s="4">
        <v>364</v>
      </c>
    </row>
    <row r="16" spans="1:6" x14ac:dyDescent="0.25">
      <c r="A16" s="4">
        <v>76</v>
      </c>
      <c r="B16" s="21" t="s">
        <v>175</v>
      </c>
      <c r="C16" s="4">
        <v>122</v>
      </c>
      <c r="D16" s="4">
        <v>1062</v>
      </c>
      <c r="E16" s="4">
        <v>1184</v>
      </c>
      <c r="F16" s="4">
        <v>383</v>
      </c>
    </row>
    <row r="17" spans="1:6" ht="13" x14ac:dyDescent="0.3">
      <c r="A17" s="5" t="s">
        <v>510</v>
      </c>
      <c r="B17" s="5"/>
      <c r="C17" s="5">
        <v>1911</v>
      </c>
      <c r="D17" s="5">
        <v>23650</v>
      </c>
      <c r="E17" s="5">
        <v>25561</v>
      </c>
      <c r="F17" s="5">
        <v>6667</v>
      </c>
    </row>
    <row r="18" spans="1:6" ht="13" x14ac:dyDescent="0.3">
      <c r="A18" s="5" t="s">
        <v>177</v>
      </c>
      <c r="B18" s="5"/>
      <c r="C18" s="5" t="s">
        <v>191</v>
      </c>
      <c r="D18" s="5" t="s">
        <v>191</v>
      </c>
      <c r="E18" s="5" t="s">
        <v>191</v>
      </c>
      <c r="F18" s="4" t="s">
        <v>191</v>
      </c>
    </row>
    <row r="19" spans="1:6" x14ac:dyDescent="0.25">
      <c r="A19" s="4">
        <v>6</v>
      </c>
      <c r="B19" s="21" t="s">
        <v>178</v>
      </c>
      <c r="C19" s="4">
        <v>49</v>
      </c>
      <c r="D19" s="4">
        <v>470</v>
      </c>
      <c r="E19" s="4">
        <v>519</v>
      </c>
      <c r="F19" s="4">
        <v>547</v>
      </c>
    </row>
    <row r="20" spans="1:6" x14ac:dyDescent="0.25">
      <c r="A20" s="4">
        <v>24</v>
      </c>
      <c r="B20" s="21" t="s">
        <v>179</v>
      </c>
      <c r="C20" s="4">
        <v>147</v>
      </c>
      <c r="D20" s="4">
        <v>1249</v>
      </c>
      <c r="E20" s="4">
        <v>1396</v>
      </c>
      <c r="F20" s="4">
        <v>911</v>
      </c>
    </row>
    <row r="21" spans="1:6" x14ac:dyDescent="0.25">
      <c r="A21" s="4">
        <v>25</v>
      </c>
      <c r="B21" s="21" t="s">
        <v>91</v>
      </c>
      <c r="C21" s="4">
        <v>64</v>
      </c>
      <c r="D21" s="4">
        <v>654</v>
      </c>
      <c r="E21" s="4">
        <v>718</v>
      </c>
      <c r="F21" s="4">
        <v>943</v>
      </c>
    </row>
    <row r="22" spans="1:6" x14ac:dyDescent="0.25">
      <c r="A22" s="4">
        <v>36</v>
      </c>
      <c r="B22" s="21" t="s">
        <v>180</v>
      </c>
      <c r="C22" s="4">
        <v>114</v>
      </c>
      <c r="D22" s="4">
        <v>2085</v>
      </c>
      <c r="E22" s="4">
        <v>2199</v>
      </c>
      <c r="F22" s="4">
        <v>291</v>
      </c>
    </row>
    <row r="23" spans="1:6" x14ac:dyDescent="0.25">
      <c r="A23" s="4">
        <v>37</v>
      </c>
      <c r="B23" s="21" t="s">
        <v>181</v>
      </c>
      <c r="C23" s="4">
        <v>108</v>
      </c>
      <c r="D23" s="4">
        <v>1458</v>
      </c>
      <c r="E23" s="4">
        <v>1566</v>
      </c>
      <c r="F23" s="4">
        <v>629</v>
      </c>
    </row>
    <row r="24" spans="1:6" x14ac:dyDescent="0.25">
      <c r="A24" s="4">
        <v>40</v>
      </c>
      <c r="B24" s="21" t="s">
        <v>182</v>
      </c>
      <c r="C24" s="4">
        <v>79</v>
      </c>
      <c r="D24" s="4">
        <v>1101</v>
      </c>
      <c r="E24" s="4">
        <v>1180</v>
      </c>
      <c r="F24" s="4">
        <v>698</v>
      </c>
    </row>
    <row r="25" spans="1:6" x14ac:dyDescent="0.25">
      <c r="A25" s="4">
        <v>50</v>
      </c>
      <c r="B25" s="21" t="s">
        <v>183</v>
      </c>
      <c r="C25" s="4">
        <v>147</v>
      </c>
      <c r="D25" s="4">
        <v>1075</v>
      </c>
      <c r="E25" s="4">
        <v>1222</v>
      </c>
      <c r="F25" s="4">
        <v>310</v>
      </c>
    </row>
    <row r="26" spans="1:6" x14ac:dyDescent="0.25">
      <c r="A26" s="4">
        <v>51</v>
      </c>
      <c r="B26" s="21" t="s">
        <v>184</v>
      </c>
      <c r="C26" s="4">
        <v>76</v>
      </c>
      <c r="D26" s="4">
        <v>739</v>
      </c>
      <c r="E26" s="4">
        <v>815</v>
      </c>
      <c r="F26" s="4">
        <v>555</v>
      </c>
    </row>
    <row r="27" spans="1:6" x14ac:dyDescent="0.25">
      <c r="A27" s="4">
        <v>53</v>
      </c>
      <c r="B27" s="21" t="s">
        <v>185</v>
      </c>
      <c r="C27" s="4">
        <v>93</v>
      </c>
      <c r="D27" s="4">
        <v>1306</v>
      </c>
      <c r="E27" s="4">
        <v>1399</v>
      </c>
      <c r="F27" s="4">
        <v>781</v>
      </c>
    </row>
    <row r="28" spans="1:6" x14ac:dyDescent="0.25">
      <c r="A28" s="4">
        <v>58</v>
      </c>
      <c r="B28" s="21" t="s">
        <v>186</v>
      </c>
      <c r="C28" s="4">
        <v>104</v>
      </c>
      <c r="D28" s="4">
        <v>922</v>
      </c>
      <c r="E28" s="4">
        <v>1026</v>
      </c>
      <c r="F28" s="4">
        <v>387</v>
      </c>
    </row>
    <row r="29" spans="1:6" x14ac:dyDescent="0.25">
      <c r="A29" s="4">
        <v>60</v>
      </c>
      <c r="B29" s="21" t="s">
        <v>187</v>
      </c>
      <c r="C29" s="4">
        <v>31</v>
      </c>
      <c r="D29" s="4">
        <v>218</v>
      </c>
      <c r="E29" s="4">
        <v>249</v>
      </c>
      <c r="F29" s="4">
        <v>349</v>
      </c>
    </row>
    <row r="30" spans="1:6" x14ac:dyDescent="0.25">
      <c r="A30" s="4">
        <v>61</v>
      </c>
      <c r="B30" s="21" t="s">
        <v>80</v>
      </c>
      <c r="C30" s="4">
        <v>86</v>
      </c>
      <c r="D30" s="4">
        <v>1434</v>
      </c>
      <c r="E30" s="4">
        <v>1520</v>
      </c>
      <c r="F30" s="4">
        <v>475</v>
      </c>
    </row>
    <row r="31" spans="1:6" x14ac:dyDescent="0.25">
      <c r="A31" s="4">
        <v>68</v>
      </c>
      <c r="B31" s="21" t="s">
        <v>188</v>
      </c>
      <c r="C31" s="4">
        <v>74</v>
      </c>
      <c r="D31" s="4">
        <v>1039</v>
      </c>
      <c r="E31" s="4">
        <v>1113</v>
      </c>
      <c r="F31" s="4">
        <v>597</v>
      </c>
    </row>
    <row r="32" spans="1:6" x14ac:dyDescent="0.25">
      <c r="A32" s="4">
        <v>69</v>
      </c>
      <c r="B32" s="21" t="s">
        <v>189</v>
      </c>
      <c r="C32" s="4">
        <v>159</v>
      </c>
      <c r="D32" s="4">
        <v>1265</v>
      </c>
      <c r="E32" s="4">
        <v>1424</v>
      </c>
      <c r="F32" s="4">
        <v>676</v>
      </c>
    </row>
    <row r="33" spans="1:6" x14ac:dyDescent="0.25">
      <c r="A33" s="4">
        <v>75</v>
      </c>
      <c r="B33" s="21" t="s">
        <v>190</v>
      </c>
      <c r="C33" s="4">
        <v>51</v>
      </c>
      <c r="D33" s="4">
        <v>478</v>
      </c>
      <c r="E33" s="4">
        <v>529</v>
      </c>
      <c r="F33" s="4">
        <v>576</v>
      </c>
    </row>
    <row r="34" spans="1:6" ht="13" x14ac:dyDescent="0.3">
      <c r="A34" s="5" t="s">
        <v>510</v>
      </c>
      <c r="B34" s="5" t="s">
        <v>191</v>
      </c>
      <c r="C34" s="5">
        <v>1382</v>
      </c>
      <c r="D34" s="5">
        <v>15493</v>
      </c>
      <c r="E34" s="5">
        <v>16875</v>
      </c>
      <c r="F34" s="5">
        <v>8725</v>
      </c>
    </row>
    <row r="35" spans="1:6" ht="13" x14ac:dyDescent="0.3">
      <c r="A35" s="5" t="s">
        <v>192</v>
      </c>
      <c r="C35" s="4" t="s">
        <v>191</v>
      </c>
      <c r="D35" s="4" t="s">
        <v>191</v>
      </c>
      <c r="E35" s="5" t="s">
        <v>191</v>
      </c>
      <c r="F35" s="4" t="s">
        <v>191</v>
      </c>
    </row>
    <row r="36" spans="1:6" x14ac:dyDescent="0.25">
      <c r="A36" s="4">
        <v>5</v>
      </c>
      <c r="B36" s="21" t="s">
        <v>193</v>
      </c>
      <c r="C36" s="4">
        <v>124</v>
      </c>
      <c r="D36" s="4">
        <v>1365</v>
      </c>
      <c r="E36" s="4">
        <v>1489</v>
      </c>
      <c r="F36" s="4">
        <v>243</v>
      </c>
    </row>
    <row r="37" spans="1:6" x14ac:dyDescent="0.25">
      <c r="A37" s="4">
        <v>14</v>
      </c>
      <c r="B37" s="21" t="s">
        <v>194</v>
      </c>
      <c r="C37" s="4">
        <v>125</v>
      </c>
      <c r="D37" s="4">
        <v>1028</v>
      </c>
      <c r="E37" s="4">
        <v>1153</v>
      </c>
      <c r="F37" s="4">
        <v>510</v>
      </c>
    </row>
    <row r="38" spans="1:6" x14ac:dyDescent="0.25">
      <c r="A38" s="4">
        <v>15</v>
      </c>
      <c r="B38" s="21" t="s">
        <v>195</v>
      </c>
      <c r="C38" s="4">
        <v>137</v>
      </c>
      <c r="D38" s="4">
        <v>1344</v>
      </c>
      <c r="E38" s="4">
        <v>1481</v>
      </c>
      <c r="F38" s="4">
        <v>645</v>
      </c>
    </row>
    <row r="39" spans="1:6" x14ac:dyDescent="0.25">
      <c r="A39" s="4">
        <v>16</v>
      </c>
      <c r="B39" s="21" t="s">
        <v>196</v>
      </c>
      <c r="C39" s="4">
        <v>134</v>
      </c>
      <c r="D39" s="4">
        <v>1358</v>
      </c>
      <c r="E39" s="4">
        <v>1492</v>
      </c>
      <c r="F39" s="4">
        <v>437</v>
      </c>
    </row>
    <row r="40" spans="1:6" x14ac:dyDescent="0.25">
      <c r="A40" s="4">
        <v>17</v>
      </c>
      <c r="B40" s="21" t="s">
        <v>197</v>
      </c>
      <c r="C40" s="4">
        <v>67</v>
      </c>
      <c r="D40" s="4">
        <v>607</v>
      </c>
      <c r="E40" s="4">
        <v>674</v>
      </c>
      <c r="F40" s="4">
        <v>343</v>
      </c>
    </row>
    <row r="41" spans="1:6" x14ac:dyDescent="0.25">
      <c r="A41" s="4">
        <v>19</v>
      </c>
      <c r="B41" s="21" t="s">
        <v>198</v>
      </c>
      <c r="C41" s="4">
        <v>153</v>
      </c>
      <c r="D41" s="4">
        <v>1330</v>
      </c>
      <c r="E41" s="4">
        <v>1483</v>
      </c>
      <c r="F41" s="4">
        <v>625</v>
      </c>
    </row>
    <row r="42" spans="1:6" x14ac:dyDescent="0.25">
      <c r="A42" s="4">
        <v>28</v>
      </c>
      <c r="B42" s="21" t="s">
        <v>199</v>
      </c>
      <c r="C42" s="4">
        <v>114</v>
      </c>
      <c r="D42" s="4">
        <v>873</v>
      </c>
      <c r="E42" s="4">
        <v>987</v>
      </c>
      <c r="F42" s="4">
        <v>419</v>
      </c>
    </row>
    <row r="43" spans="1:6" x14ac:dyDescent="0.25">
      <c r="A43" s="4">
        <v>30</v>
      </c>
      <c r="B43" s="21" t="s">
        <v>200</v>
      </c>
      <c r="C43" s="4">
        <v>149</v>
      </c>
      <c r="D43" s="4">
        <v>1445</v>
      </c>
      <c r="E43" s="4">
        <v>1594</v>
      </c>
      <c r="F43" s="4">
        <v>441</v>
      </c>
    </row>
    <row r="44" spans="1:6" x14ac:dyDescent="0.25">
      <c r="A44" s="4">
        <v>47</v>
      </c>
      <c r="B44" s="21" t="s">
        <v>201</v>
      </c>
      <c r="C44" s="4">
        <v>208</v>
      </c>
      <c r="D44" s="4">
        <v>1290</v>
      </c>
      <c r="E44" s="4">
        <v>1498</v>
      </c>
      <c r="F44" s="4">
        <v>393</v>
      </c>
    </row>
    <row r="45" spans="1:6" x14ac:dyDescent="0.25">
      <c r="A45" s="4">
        <v>52</v>
      </c>
      <c r="B45" s="21" t="s">
        <v>202</v>
      </c>
      <c r="C45" s="4">
        <v>158</v>
      </c>
      <c r="D45" s="4">
        <v>837</v>
      </c>
      <c r="E45" s="4">
        <v>995</v>
      </c>
      <c r="F45" s="4">
        <v>660</v>
      </c>
    </row>
    <row r="46" spans="1:6" x14ac:dyDescent="0.25">
      <c r="A46" s="4">
        <v>62</v>
      </c>
      <c r="B46" s="21" t="s">
        <v>203</v>
      </c>
      <c r="C46" s="4">
        <v>180</v>
      </c>
      <c r="D46" s="4">
        <v>1677</v>
      </c>
      <c r="E46" s="4">
        <v>1857</v>
      </c>
      <c r="F46" s="4">
        <v>425</v>
      </c>
    </row>
    <row r="47" spans="1:6" x14ac:dyDescent="0.25">
      <c r="A47" s="4">
        <v>64</v>
      </c>
      <c r="B47" s="21" t="s">
        <v>204</v>
      </c>
      <c r="C47" s="4">
        <v>183</v>
      </c>
      <c r="D47" s="4">
        <v>1009</v>
      </c>
      <c r="E47" s="4">
        <v>1192</v>
      </c>
      <c r="F47" s="4">
        <v>474</v>
      </c>
    </row>
    <row r="48" spans="1:6" x14ac:dyDescent="0.25">
      <c r="A48" s="4">
        <v>66</v>
      </c>
      <c r="B48" s="21" t="s">
        <v>205</v>
      </c>
      <c r="C48" s="4">
        <v>57</v>
      </c>
      <c r="D48" s="4">
        <v>762</v>
      </c>
      <c r="E48" s="4">
        <v>819</v>
      </c>
      <c r="F48" s="4">
        <v>115</v>
      </c>
    </row>
    <row r="49" spans="1:6" x14ac:dyDescent="0.25">
      <c r="A49" s="4">
        <v>85</v>
      </c>
      <c r="B49" s="21" t="s">
        <v>206</v>
      </c>
      <c r="C49" s="4">
        <v>289</v>
      </c>
      <c r="D49" s="4">
        <v>1166</v>
      </c>
      <c r="E49" s="4">
        <v>1455</v>
      </c>
      <c r="F49" s="4">
        <v>425</v>
      </c>
    </row>
    <row r="50" spans="1:6" x14ac:dyDescent="0.25">
      <c r="A50" s="4">
        <v>177</v>
      </c>
      <c r="B50" s="21" t="s">
        <v>207</v>
      </c>
      <c r="C50" s="4">
        <v>1</v>
      </c>
      <c r="D50" s="4">
        <v>7</v>
      </c>
      <c r="E50" s="4">
        <v>8</v>
      </c>
      <c r="F50" s="4">
        <v>6</v>
      </c>
    </row>
    <row r="51" spans="1:6" ht="13" x14ac:dyDescent="0.3">
      <c r="A51" s="5" t="s">
        <v>510</v>
      </c>
      <c r="B51" s="5" t="s">
        <v>191</v>
      </c>
      <c r="C51" s="5">
        <v>2079</v>
      </c>
      <c r="D51" s="5">
        <v>16098</v>
      </c>
      <c r="E51" s="5">
        <v>18177</v>
      </c>
      <c r="F51" s="5">
        <v>6161</v>
      </c>
    </row>
    <row r="52" spans="1:6" ht="13" x14ac:dyDescent="0.3">
      <c r="A52" s="5" t="s">
        <v>511</v>
      </c>
      <c r="B52" s="5"/>
      <c r="C52" s="5">
        <v>5372</v>
      </c>
      <c r="D52" s="5">
        <v>55241</v>
      </c>
      <c r="E52" s="5">
        <v>60613</v>
      </c>
      <c r="F52" s="5">
        <v>21553</v>
      </c>
    </row>
    <row r="53" spans="1:6" ht="13" x14ac:dyDescent="0.3">
      <c r="A53" s="5" t="s">
        <v>209</v>
      </c>
      <c r="B53" s="5"/>
      <c r="C53" s="5"/>
      <c r="D53" s="5"/>
      <c r="E53" s="5"/>
    </row>
    <row r="54" spans="1:6" ht="13" x14ac:dyDescent="0.3">
      <c r="A54" s="5" t="s">
        <v>210</v>
      </c>
      <c r="B54" s="5"/>
      <c r="C54" s="5" t="s">
        <v>191</v>
      </c>
      <c r="D54" s="5" t="s">
        <v>191</v>
      </c>
      <c r="E54" s="5" t="s">
        <v>191</v>
      </c>
      <c r="F54" s="4" t="s">
        <v>191</v>
      </c>
    </row>
    <row r="55" spans="1:6" x14ac:dyDescent="0.25">
      <c r="A55" s="4">
        <v>222</v>
      </c>
      <c r="B55" s="21" t="s">
        <v>211</v>
      </c>
      <c r="C55" s="4">
        <v>22</v>
      </c>
      <c r="D55" s="4">
        <v>87</v>
      </c>
      <c r="E55" s="4">
        <v>109</v>
      </c>
      <c r="F55" s="4">
        <v>5</v>
      </c>
    </row>
    <row r="56" spans="1:6" x14ac:dyDescent="0.25">
      <c r="A56" s="4">
        <v>251</v>
      </c>
      <c r="B56" s="21" t="s">
        <v>212</v>
      </c>
      <c r="C56" s="4">
        <v>119</v>
      </c>
      <c r="D56" s="4">
        <v>373</v>
      </c>
      <c r="E56" s="4">
        <v>492</v>
      </c>
      <c r="F56" s="4">
        <v>298</v>
      </c>
    </row>
    <row r="57" spans="1:6" x14ac:dyDescent="0.25">
      <c r="A57" s="4">
        <v>252</v>
      </c>
      <c r="B57" s="21" t="s">
        <v>213</v>
      </c>
      <c r="C57" s="4">
        <v>174</v>
      </c>
      <c r="D57" s="4">
        <v>562</v>
      </c>
      <c r="E57" s="4">
        <v>736</v>
      </c>
      <c r="F57" s="4">
        <v>210</v>
      </c>
    </row>
    <row r="58" spans="1:6" x14ac:dyDescent="0.25">
      <c r="A58" s="4">
        <v>255</v>
      </c>
      <c r="B58" s="21" t="s">
        <v>214</v>
      </c>
      <c r="C58" s="4">
        <v>35</v>
      </c>
      <c r="D58" s="4">
        <v>417</v>
      </c>
      <c r="E58" s="4">
        <v>452</v>
      </c>
      <c r="F58" s="4">
        <v>17</v>
      </c>
    </row>
    <row r="59" spans="1:6" x14ac:dyDescent="0.25">
      <c r="A59" s="4">
        <v>260</v>
      </c>
      <c r="B59" s="21" t="s">
        <v>99</v>
      </c>
      <c r="C59" s="4">
        <v>128</v>
      </c>
      <c r="D59" s="4">
        <v>493</v>
      </c>
      <c r="E59" s="4">
        <v>621</v>
      </c>
      <c r="F59" s="4">
        <v>267</v>
      </c>
    </row>
    <row r="60" spans="1:6" x14ac:dyDescent="0.25">
      <c r="A60" s="4">
        <v>357</v>
      </c>
      <c r="B60" s="21" t="s">
        <v>215</v>
      </c>
      <c r="C60" s="4">
        <v>117</v>
      </c>
      <c r="D60" s="4">
        <v>916</v>
      </c>
      <c r="E60" s="4">
        <v>1033</v>
      </c>
      <c r="F60" s="4">
        <v>115</v>
      </c>
    </row>
    <row r="61" spans="1:6" x14ac:dyDescent="0.25">
      <c r="A61" s="4">
        <v>376</v>
      </c>
      <c r="B61" s="21" t="s">
        <v>216</v>
      </c>
      <c r="C61" s="4">
        <v>259</v>
      </c>
      <c r="D61" s="4">
        <v>1572</v>
      </c>
      <c r="E61" s="4">
        <v>1831</v>
      </c>
      <c r="F61" s="4">
        <v>494</v>
      </c>
    </row>
    <row r="62" spans="1:6" x14ac:dyDescent="0.25">
      <c r="A62" s="4">
        <v>377</v>
      </c>
      <c r="B62" s="21" t="s">
        <v>217</v>
      </c>
      <c r="C62" s="4">
        <v>69</v>
      </c>
      <c r="D62" s="4">
        <v>418</v>
      </c>
      <c r="E62" s="4">
        <v>487</v>
      </c>
      <c r="F62" s="4">
        <v>59</v>
      </c>
    </row>
    <row r="63" spans="1:6" x14ac:dyDescent="0.25">
      <c r="A63" s="4">
        <v>383</v>
      </c>
      <c r="B63" s="21" t="s">
        <v>218</v>
      </c>
      <c r="C63" s="4">
        <v>44</v>
      </c>
      <c r="D63" s="4">
        <v>102</v>
      </c>
      <c r="E63" s="4">
        <v>146</v>
      </c>
      <c r="F63" s="4">
        <v>9</v>
      </c>
    </row>
    <row r="64" spans="1:6" x14ac:dyDescent="0.25">
      <c r="A64" s="4">
        <v>446</v>
      </c>
      <c r="B64" s="21" t="s">
        <v>219</v>
      </c>
      <c r="C64" s="4">
        <v>74</v>
      </c>
      <c r="D64" s="4">
        <v>297</v>
      </c>
      <c r="E64" s="4">
        <v>371</v>
      </c>
      <c r="F64" s="4">
        <v>9</v>
      </c>
    </row>
    <row r="65" spans="1:6" x14ac:dyDescent="0.25">
      <c r="A65" s="4">
        <v>447</v>
      </c>
      <c r="B65" s="21" t="s">
        <v>220</v>
      </c>
      <c r="C65" s="4">
        <v>25</v>
      </c>
      <c r="D65" s="4">
        <v>142</v>
      </c>
      <c r="E65" s="4">
        <v>167</v>
      </c>
      <c r="F65" s="4">
        <v>113</v>
      </c>
    </row>
    <row r="66" spans="1:6" x14ac:dyDescent="0.25">
      <c r="A66" s="4">
        <v>454</v>
      </c>
      <c r="B66" s="21" t="s">
        <v>221</v>
      </c>
      <c r="C66" s="4">
        <v>49</v>
      </c>
      <c r="D66" s="4">
        <v>135</v>
      </c>
      <c r="E66" s="4">
        <v>184</v>
      </c>
      <c r="F66" s="4">
        <v>123</v>
      </c>
    </row>
    <row r="67" spans="1:6" x14ac:dyDescent="0.25">
      <c r="A67" s="4">
        <v>458</v>
      </c>
      <c r="B67" s="21" t="s">
        <v>222</v>
      </c>
      <c r="C67" s="4">
        <v>103</v>
      </c>
      <c r="D67" s="4">
        <v>325</v>
      </c>
      <c r="E67" s="4">
        <v>428</v>
      </c>
      <c r="F67" s="4">
        <v>59</v>
      </c>
    </row>
    <row r="68" spans="1:6" x14ac:dyDescent="0.25">
      <c r="A68" s="4">
        <v>462</v>
      </c>
      <c r="B68" s="21" t="s">
        <v>223</v>
      </c>
      <c r="C68" s="4">
        <v>63</v>
      </c>
      <c r="D68" s="4">
        <v>199</v>
      </c>
      <c r="E68" s="4">
        <v>262</v>
      </c>
      <c r="F68" s="4">
        <v>3</v>
      </c>
    </row>
    <row r="69" spans="1:6" x14ac:dyDescent="0.25">
      <c r="A69" s="4">
        <v>464</v>
      </c>
      <c r="B69" s="21" t="s">
        <v>224</v>
      </c>
      <c r="C69" s="4">
        <v>115</v>
      </c>
      <c r="D69" s="4">
        <v>734</v>
      </c>
      <c r="E69" s="4">
        <v>849</v>
      </c>
      <c r="F69" s="4">
        <v>487</v>
      </c>
    </row>
    <row r="70" spans="1:6" x14ac:dyDescent="0.25">
      <c r="A70" s="4">
        <v>484</v>
      </c>
      <c r="B70" s="21" t="s">
        <v>225</v>
      </c>
      <c r="C70" s="4">
        <v>134</v>
      </c>
      <c r="D70" s="4">
        <v>414</v>
      </c>
      <c r="E70" s="4">
        <v>548</v>
      </c>
      <c r="F70" s="4">
        <v>385</v>
      </c>
    </row>
    <row r="71" spans="1:6" x14ac:dyDescent="0.25">
      <c r="A71" s="4">
        <v>485</v>
      </c>
      <c r="B71" s="21" t="s">
        <v>226</v>
      </c>
      <c r="C71" s="4">
        <v>86</v>
      </c>
      <c r="D71" s="4">
        <v>338</v>
      </c>
      <c r="E71" s="4">
        <v>424</v>
      </c>
      <c r="F71" s="4">
        <v>168</v>
      </c>
    </row>
    <row r="72" spans="1:6" x14ac:dyDescent="0.25">
      <c r="A72" s="4">
        <v>498</v>
      </c>
      <c r="B72" s="21" t="s">
        <v>227</v>
      </c>
      <c r="C72" s="4">
        <v>33</v>
      </c>
      <c r="D72" s="4">
        <v>120</v>
      </c>
      <c r="E72" s="4">
        <v>153</v>
      </c>
      <c r="F72" s="4">
        <v>43</v>
      </c>
    </row>
    <row r="73" spans="1:6" x14ac:dyDescent="0.25">
      <c r="A73" s="4">
        <v>500</v>
      </c>
      <c r="B73" s="21" t="s">
        <v>228</v>
      </c>
      <c r="C73" s="4">
        <v>108</v>
      </c>
      <c r="D73" s="4">
        <v>234</v>
      </c>
      <c r="E73" s="4">
        <v>342</v>
      </c>
      <c r="F73" s="4">
        <v>225</v>
      </c>
    </row>
    <row r="74" spans="1:6" x14ac:dyDescent="0.25">
      <c r="A74" s="4">
        <v>516</v>
      </c>
      <c r="B74" s="21" t="s">
        <v>229</v>
      </c>
      <c r="C74" s="4">
        <v>210</v>
      </c>
      <c r="D74" s="4">
        <v>429</v>
      </c>
      <c r="E74" s="4">
        <v>639</v>
      </c>
      <c r="F74" s="4">
        <v>161</v>
      </c>
    </row>
    <row r="75" spans="1:6" ht="13" x14ac:dyDescent="0.3">
      <c r="A75" s="5" t="s">
        <v>510</v>
      </c>
      <c r="B75" s="5"/>
      <c r="C75" s="5">
        <v>1945</v>
      </c>
      <c r="D75" s="5">
        <v>8220</v>
      </c>
      <c r="E75" s="5">
        <v>10165</v>
      </c>
      <c r="F75" s="5">
        <v>3245</v>
      </c>
    </row>
    <row r="76" spans="1:6" ht="13" x14ac:dyDescent="0.3">
      <c r="A76" s="5" t="s">
        <v>230</v>
      </c>
    </row>
    <row r="77" spans="1:6" x14ac:dyDescent="0.25">
      <c r="A77" s="4">
        <v>228</v>
      </c>
      <c r="B77" s="21" t="s">
        <v>231</v>
      </c>
      <c r="C77" s="4">
        <v>98</v>
      </c>
      <c r="D77" s="4">
        <v>526</v>
      </c>
      <c r="E77" s="4">
        <v>624</v>
      </c>
      <c r="F77" s="4">
        <v>171</v>
      </c>
    </row>
    <row r="78" spans="1:6" x14ac:dyDescent="0.25">
      <c r="A78" s="4">
        <v>245</v>
      </c>
      <c r="B78" s="21" t="s">
        <v>232</v>
      </c>
      <c r="C78" s="4">
        <v>41</v>
      </c>
      <c r="D78" s="4">
        <v>119</v>
      </c>
      <c r="E78" s="4">
        <v>160</v>
      </c>
      <c r="F78" s="4">
        <v>126</v>
      </c>
    </row>
    <row r="79" spans="1:6" x14ac:dyDescent="0.25">
      <c r="A79" s="4">
        <v>292</v>
      </c>
      <c r="B79" s="21" t="s">
        <v>233</v>
      </c>
      <c r="C79" s="4">
        <v>80</v>
      </c>
      <c r="D79" s="4">
        <v>228</v>
      </c>
      <c r="E79" s="4">
        <v>308</v>
      </c>
      <c r="F79" s="4">
        <v>364</v>
      </c>
    </row>
    <row r="80" spans="1:6" x14ac:dyDescent="0.25">
      <c r="A80" s="4">
        <v>304</v>
      </c>
      <c r="B80" s="21" t="s">
        <v>234</v>
      </c>
      <c r="C80" s="4">
        <v>133</v>
      </c>
      <c r="D80" s="4">
        <v>1058</v>
      </c>
      <c r="E80" s="4">
        <v>1191</v>
      </c>
      <c r="F80" s="4">
        <v>370</v>
      </c>
    </row>
    <row r="81" spans="1:6" x14ac:dyDescent="0.25">
      <c r="A81" s="4">
        <v>340</v>
      </c>
      <c r="B81" s="21" t="s">
        <v>235</v>
      </c>
      <c r="C81" s="4">
        <v>159</v>
      </c>
      <c r="D81" s="4">
        <v>682</v>
      </c>
      <c r="E81" s="4">
        <v>841</v>
      </c>
      <c r="F81" s="4">
        <v>349</v>
      </c>
    </row>
    <row r="82" spans="1:6" x14ac:dyDescent="0.25">
      <c r="A82" s="4">
        <v>341</v>
      </c>
      <c r="B82" s="21" t="s">
        <v>236</v>
      </c>
      <c r="C82" s="4">
        <v>90</v>
      </c>
      <c r="D82" s="4">
        <v>520</v>
      </c>
      <c r="E82" s="4">
        <v>610</v>
      </c>
      <c r="F82" s="4">
        <v>275</v>
      </c>
    </row>
    <row r="83" spans="1:6" x14ac:dyDescent="0.25">
      <c r="A83" s="4">
        <v>351</v>
      </c>
      <c r="B83" s="21" t="s">
        <v>237</v>
      </c>
      <c r="C83" s="4">
        <v>113</v>
      </c>
      <c r="D83" s="4">
        <v>382</v>
      </c>
      <c r="E83" s="4">
        <v>495</v>
      </c>
      <c r="F83" s="4">
        <v>164</v>
      </c>
    </row>
    <row r="84" spans="1:6" x14ac:dyDescent="0.25">
      <c r="A84" s="4">
        <v>353</v>
      </c>
      <c r="B84" s="21" t="s">
        <v>238</v>
      </c>
      <c r="C84" s="4">
        <v>40</v>
      </c>
      <c r="D84" s="4">
        <v>191</v>
      </c>
      <c r="E84" s="4">
        <v>231</v>
      </c>
      <c r="F84" s="4">
        <v>237</v>
      </c>
    </row>
    <row r="85" spans="1:6" x14ac:dyDescent="0.25">
      <c r="A85" s="4">
        <v>434</v>
      </c>
      <c r="B85" s="21" t="s">
        <v>239</v>
      </c>
      <c r="C85" s="4">
        <v>85</v>
      </c>
      <c r="D85" s="4">
        <v>400</v>
      </c>
      <c r="E85" s="4">
        <v>485</v>
      </c>
      <c r="F85" s="4">
        <v>216</v>
      </c>
    </row>
    <row r="86" spans="1:6" x14ac:dyDescent="0.25">
      <c r="A86" s="4">
        <v>450</v>
      </c>
      <c r="B86" s="21" t="s">
        <v>240</v>
      </c>
      <c r="C86" s="4">
        <v>24</v>
      </c>
      <c r="D86" s="4">
        <v>78</v>
      </c>
      <c r="E86" s="4">
        <v>102</v>
      </c>
      <c r="F86" s="4">
        <v>14</v>
      </c>
    </row>
    <row r="87" spans="1:6" x14ac:dyDescent="0.25">
      <c r="A87" s="4">
        <v>459</v>
      </c>
      <c r="B87" s="21" t="s">
        <v>241</v>
      </c>
      <c r="C87" s="4">
        <v>53</v>
      </c>
      <c r="D87" s="4">
        <v>307</v>
      </c>
      <c r="E87" s="4">
        <v>360</v>
      </c>
      <c r="F87" s="4">
        <v>164</v>
      </c>
    </row>
    <row r="88" spans="1:6" x14ac:dyDescent="0.25">
      <c r="A88" s="4">
        <v>460</v>
      </c>
      <c r="B88" s="21" t="s">
        <v>242</v>
      </c>
      <c r="C88" s="4">
        <v>44</v>
      </c>
      <c r="D88" s="4">
        <v>220</v>
      </c>
      <c r="E88" s="4">
        <v>264</v>
      </c>
      <c r="F88" s="4">
        <v>64</v>
      </c>
    </row>
    <row r="89" spans="1:6" x14ac:dyDescent="0.25">
      <c r="A89" s="4">
        <v>470</v>
      </c>
      <c r="B89" s="21" t="s">
        <v>243</v>
      </c>
      <c r="C89" s="4">
        <v>40</v>
      </c>
      <c r="D89" s="4">
        <v>219</v>
      </c>
      <c r="E89" s="4">
        <v>259</v>
      </c>
      <c r="F89" s="4">
        <v>177</v>
      </c>
    </row>
    <row r="90" spans="1:6" x14ac:dyDescent="0.25">
      <c r="A90" s="4">
        <v>505</v>
      </c>
      <c r="B90" s="21" t="s">
        <v>244</v>
      </c>
      <c r="C90" s="4">
        <v>98</v>
      </c>
      <c r="D90" s="4">
        <v>355</v>
      </c>
      <c r="E90" s="4">
        <v>453</v>
      </c>
      <c r="F90" s="4">
        <v>63</v>
      </c>
    </row>
    <row r="91" spans="1:6" x14ac:dyDescent="0.25">
      <c r="A91" s="4">
        <v>509</v>
      </c>
      <c r="B91" s="21" t="s">
        <v>245</v>
      </c>
      <c r="C91" s="4">
        <v>79</v>
      </c>
      <c r="D91" s="4">
        <v>430</v>
      </c>
      <c r="E91" s="4">
        <v>509</v>
      </c>
      <c r="F91" s="4">
        <v>15</v>
      </c>
    </row>
    <row r="92" spans="1:6" ht="13" x14ac:dyDescent="0.3">
      <c r="A92" s="5" t="s">
        <v>510</v>
      </c>
      <c r="B92" s="5" t="s">
        <v>191</v>
      </c>
      <c r="C92" s="5">
        <v>1177</v>
      </c>
      <c r="D92" s="5">
        <v>5715</v>
      </c>
      <c r="E92" s="5">
        <v>6892</v>
      </c>
      <c r="F92" s="5">
        <v>2769</v>
      </c>
    </row>
    <row r="93" spans="1:6" ht="13" x14ac:dyDescent="0.3">
      <c r="A93" s="5" t="s">
        <v>246</v>
      </c>
      <c r="C93" s="4" t="s">
        <v>191</v>
      </c>
      <c r="D93" s="4" t="s">
        <v>191</v>
      </c>
      <c r="E93" s="4" t="s">
        <v>191</v>
      </c>
      <c r="F93" s="4" t="s">
        <v>191</v>
      </c>
    </row>
    <row r="94" spans="1:6" x14ac:dyDescent="0.25">
      <c r="A94" s="4">
        <v>202</v>
      </c>
      <c r="B94" s="21" t="s">
        <v>247</v>
      </c>
      <c r="C94" s="4">
        <v>105</v>
      </c>
      <c r="D94" s="4">
        <v>86</v>
      </c>
      <c r="E94" s="4">
        <v>191</v>
      </c>
      <c r="F94" s="4">
        <v>7</v>
      </c>
    </row>
    <row r="95" spans="1:6" x14ac:dyDescent="0.25">
      <c r="A95" s="4">
        <v>220</v>
      </c>
      <c r="B95" s="21" t="s">
        <v>248</v>
      </c>
      <c r="C95" s="4">
        <v>33</v>
      </c>
      <c r="D95" s="4">
        <v>72</v>
      </c>
      <c r="E95" s="4">
        <v>105</v>
      </c>
      <c r="F95" s="4">
        <v>27</v>
      </c>
    </row>
    <row r="96" spans="1:6" x14ac:dyDescent="0.25">
      <c r="A96" s="4">
        <v>237</v>
      </c>
      <c r="B96" s="21" t="s">
        <v>249</v>
      </c>
      <c r="C96" s="4">
        <v>69</v>
      </c>
      <c r="D96" s="4">
        <v>511</v>
      </c>
      <c r="E96" s="4">
        <v>580</v>
      </c>
      <c r="F96" s="4">
        <v>31</v>
      </c>
    </row>
    <row r="97" spans="1:6" x14ac:dyDescent="0.25">
      <c r="A97" s="4">
        <v>254</v>
      </c>
      <c r="B97" s="21" t="s">
        <v>250</v>
      </c>
      <c r="C97" s="4">
        <v>191</v>
      </c>
      <c r="D97" s="4">
        <v>528</v>
      </c>
      <c r="E97" s="4">
        <v>719</v>
      </c>
      <c r="F97" s="4">
        <v>146</v>
      </c>
    </row>
    <row r="98" spans="1:6" x14ac:dyDescent="0.25">
      <c r="A98" s="4">
        <v>282</v>
      </c>
      <c r="B98" s="21" t="s">
        <v>50</v>
      </c>
      <c r="C98" s="4">
        <v>11</v>
      </c>
      <c r="D98" s="4">
        <v>48</v>
      </c>
      <c r="E98" s="4">
        <v>59</v>
      </c>
      <c r="F98" s="4">
        <v>171</v>
      </c>
    </row>
    <row r="99" spans="1:6" x14ac:dyDescent="0.25">
      <c r="A99" s="4">
        <v>344</v>
      </c>
      <c r="B99" s="21" t="s">
        <v>251</v>
      </c>
      <c r="C99" s="4">
        <v>20</v>
      </c>
      <c r="D99" s="4">
        <v>30</v>
      </c>
      <c r="E99" s="4">
        <v>50</v>
      </c>
      <c r="F99" s="4">
        <v>11</v>
      </c>
    </row>
    <row r="100" spans="1:6" x14ac:dyDescent="0.25">
      <c r="A100" s="4">
        <v>349</v>
      </c>
      <c r="B100" s="21" t="s">
        <v>252</v>
      </c>
      <c r="C100" s="4">
        <v>168</v>
      </c>
      <c r="D100" s="4">
        <v>229</v>
      </c>
      <c r="E100" s="4">
        <v>397</v>
      </c>
      <c r="F100" s="4">
        <v>98</v>
      </c>
    </row>
    <row r="101" spans="1:6" x14ac:dyDescent="0.25">
      <c r="A101" s="4">
        <v>373</v>
      </c>
      <c r="B101" s="21" t="s">
        <v>253</v>
      </c>
      <c r="C101" s="4">
        <v>123</v>
      </c>
      <c r="D101" s="4">
        <v>400</v>
      </c>
      <c r="E101" s="4">
        <v>523</v>
      </c>
      <c r="F101" s="4">
        <v>370</v>
      </c>
    </row>
    <row r="102" spans="1:6" x14ac:dyDescent="0.25">
      <c r="A102" s="4">
        <v>374</v>
      </c>
      <c r="B102" s="21" t="s">
        <v>87</v>
      </c>
      <c r="C102" s="4">
        <v>52</v>
      </c>
      <c r="D102" s="4">
        <v>238</v>
      </c>
      <c r="E102" s="4">
        <v>290</v>
      </c>
      <c r="F102" s="4">
        <v>108</v>
      </c>
    </row>
    <row r="103" spans="1:6" x14ac:dyDescent="0.25">
      <c r="A103" s="4">
        <v>382</v>
      </c>
      <c r="B103" s="21" t="s">
        <v>254</v>
      </c>
      <c r="C103" s="4">
        <v>42</v>
      </c>
      <c r="D103" s="4">
        <v>83</v>
      </c>
      <c r="E103" s="4">
        <v>125</v>
      </c>
      <c r="F103" s="4">
        <v>8</v>
      </c>
    </row>
    <row r="104" spans="1:6" x14ac:dyDescent="0.25">
      <c r="A104" s="4">
        <v>402</v>
      </c>
      <c r="B104" s="21" t="s">
        <v>255</v>
      </c>
      <c r="C104" s="4">
        <v>67</v>
      </c>
      <c r="D104" s="4">
        <v>489</v>
      </c>
      <c r="E104" s="4">
        <v>556</v>
      </c>
      <c r="F104" s="4">
        <v>286</v>
      </c>
    </row>
    <row r="105" spans="1:6" x14ac:dyDescent="0.25">
      <c r="A105" s="4">
        <v>418</v>
      </c>
      <c r="B105" s="21" t="s">
        <v>256</v>
      </c>
      <c r="C105" s="4">
        <v>7</v>
      </c>
      <c r="D105" s="4">
        <v>16</v>
      </c>
      <c r="E105" s="4">
        <v>23</v>
      </c>
      <c r="F105" s="4">
        <v>57</v>
      </c>
    </row>
    <row r="106" spans="1:6" x14ac:dyDescent="0.25">
      <c r="A106" s="4">
        <v>432</v>
      </c>
      <c r="B106" s="21" t="s">
        <v>257</v>
      </c>
      <c r="C106" s="4">
        <v>101</v>
      </c>
      <c r="D106" s="4">
        <v>314</v>
      </c>
      <c r="E106" s="4">
        <v>415</v>
      </c>
      <c r="F106" s="4">
        <v>70</v>
      </c>
    </row>
    <row r="107" spans="1:6" x14ac:dyDescent="0.25">
      <c r="A107" s="4">
        <v>455</v>
      </c>
      <c r="B107" s="21" t="s">
        <v>258</v>
      </c>
      <c r="C107" s="4">
        <v>129</v>
      </c>
      <c r="D107" s="4">
        <v>320</v>
      </c>
      <c r="E107" s="4">
        <v>449</v>
      </c>
      <c r="F107" s="4">
        <v>470</v>
      </c>
    </row>
    <row r="108" spans="1:6" x14ac:dyDescent="0.25">
      <c r="A108" s="4">
        <v>497</v>
      </c>
      <c r="B108" s="21" t="s">
        <v>259</v>
      </c>
      <c r="C108" s="4">
        <v>0</v>
      </c>
      <c r="D108" s="4">
        <v>0</v>
      </c>
      <c r="E108" s="4">
        <v>0</v>
      </c>
      <c r="F108" s="4">
        <v>1</v>
      </c>
    </row>
    <row r="109" spans="1:6" ht="13" x14ac:dyDescent="0.3">
      <c r="A109" s="5" t="s">
        <v>510</v>
      </c>
      <c r="B109" s="5"/>
      <c r="C109" s="5">
        <v>1118</v>
      </c>
      <c r="D109" s="5">
        <v>3364</v>
      </c>
      <c r="E109" s="5">
        <v>4482</v>
      </c>
      <c r="F109" s="5">
        <v>1861</v>
      </c>
    </row>
    <row r="110" spans="1:6" ht="13" x14ac:dyDescent="0.3">
      <c r="A110" s="5" t="s">
        <v>511</v>
      </c>
      <c r="B110" s="5"/>
      <c r="C110" s="5">
        <v>4240</v>
      </c>
      <c r="D110" s="5">
        <v>17299</v>
      </c>
      <c r="E110" s="5">
        <v>21539</v>
      </c>
      <c r="F110" s="5">
        <v>7875</v>
      </c>
    </row>
    <row r="111" spans="1:6" ht="13" x14ac:dyDescent="0.3">
      <c r="A111" s="5" t="s">
        <v>260</v>
      </c>
      <c r="B111" s="5"/>
      <c r="C111" s="5" t="s">
        <v>191</v>
      </c>
      <c r="D111" s="5" t="s">
        <v>191</v>
      </c>
      <c r="E111" s="5" t="s">
        <v>191</v>
      </c>
      <c r="F111" s="4" t="s">
        <v>191</v>
      </c>
    </row>
    <row r="112" spans="1:6" ht="13" x14ac:dyDescent="0.3">
      <c r="A112" s="5" t="s">
        <v>261</v>
      </c>
      <c r="B112" s="5"/>
      <c r="C112" s="5" t="s">
        <v>191</v>
      </c>
      <c r="D112" s="5" t="s">
        <v>191</v>
      </c>
      <c r="E112" s="5" t="s">
        <v>191</v>
      </c>
      <c r="F112" s="4" t="s">
        <v>191</v>
      </c>
    </row>
    <row r="113" spans="1:6" x14ac:dyDescent="0.25">
      <c r="A113" s="4">
        <v>207</v>
      </c>
      <c r="B113" s="21" t="s">
        <v>262</v>
      </c>
      <c r="C113" s="4">
        <v>119</v>
      </c>
      <c r="D113" s="4">
        <v>436</v>
      </c>
      <c r="E113" s="4">
        <v>555</v>
      </c>
      <c r="F113" s="4">
        <v>330</v>
      </c>
    </row>
    <row r="114" spans="1:6" x14ac:dyDescent="0.25">
      <c r="A114" s="4">
        <v>210</v>
      </c>
      <c r="B114" s="21" t="s">
        <v>263</v>
      </c>
      <c r="C114" s="4">
        <v>44</v>
      </c>
      <c r="D114" s="4">
        <v>302</v>
      </c>
      <c r="E114" s="4">
        <v>346</v>
      </c>
      <c r="F114" s="4">
        <v>149</v>
      </c>
    </row>
    <row r="115" spans="1:6" x14ac:dyDescent="0.25">
      <c r="A115" s="4">
        <v>241</v>
      </c>
      <c r="B115" s="21" t="s">
        <v>264</v>
      </c>
      <c r="C115" s="4">
        <v>101</v>
      </c>
      <c r="D115" s="4">
        <v>395</v>
      </c>
      <c r="E115" s="4">
        <v>496</v>
      </c>
      <c r="F115" s="4">
        <v>375</v>
      </c>
    </row>
    <row r="116" spans="1:6" x14ac:dyDescent="0.25">
      <c r="A116" s="4">
        <v>258</v>
      </c>
      <c r="B116" s="21" t="s">
        <v>265</v>
      </c>
      <c r="C116" s="4">
        <v>5</v>
      </c>
      <c r="D116" s="4">
        <v>23</v>
      </c>
      <c r="E116" s="4">
        <v>28</v>
      </c>
      <c r="F116" s="4">
        <v>9</v>
      </c>
    </row>
    <row r="117" spans="1:6" x14ac:dyDescent="0.25">
      <c r="A117" s="4">
        <v>269</v>
      </c>
      <c r="B117" s="21" t="s">
        <v>266</v>
      </c>
      <c r="C117" s="4">
        <v>43</v>
      </c>
      <c r="D117" s="4">
        <v>142</v>
      </c>
      <c r="E117" s="4">
        <v>185</v>
      </c>
      <c r="F117" s="4">
        <v>85</v>
      </c>
    </row>
    <row r="118" spans="1:6" x14ac:dyDescent="0.25">
      <c r="A118" s="4">
        <v>277</v>
      </c>
      <c r="B118" s="21" t="s">
        <v>267</v>
      </c>
      <c r="C118" s="4">
        <v>125</v>
      </c>
      <c r="D118" s="4">
        <v>338</v>
      </c>
      <c r="E118" s="4">
        <v>463</v>
      </c>
      <c r="F118" s="4">
        <v>629</v>
      </c>
    </row>
    <row r="119" spans="1:6" x14ac:dyDescent="0.25">
      <c r="A119" s="4">
        <v>325</v>
      </c>
      <c r="B119" s="21" t="s">
        <v>268</v>
      </c>
      <c r="C119" s="4">
        <v>20</v>
      </c>
      <c r="D119" s="4">
        <v>67</v>
      </c>
      <c r="E119" s="4">
        <v>87</v>
      </c>
      <c r="F119" s="4">
        <v>112</v>
      </c>
    </row>
    <row r="120" spans="1:6" x14ac:dyDescent="0.25">
      <c r="A120" s="4">
        <v>346</v>
      </c>
      <c r="B120" s="21" t="s">
        <v>75</v>
      </c>
      <c r="C120" s="4">
        <v>37</v>
      </c>
      <c r="D120" s="4">
        <v>113</v>
      </c>
      <c r="E120" s="4">
        <v>150</v>
      </c>
      <c r="F120" s="4">
        <v>69</v>
      </c>
    </row>
    <row r="121" spans="1:6" x14ac:dyDescent="0.25">
      <c r="A121" s="4">
        <v>422</v>
      </c>
      <c r="B121" s="21" t="s">
        <v>269</v>
      </c>
      <c r="C121" s="4">
        <v>195</v>
      </c>
      <c r="D121" s="4">
        <v>605</v>
      </c>
      <c r="E121" s="4">
        <v>800</v>
      </c>
      <c r="F121" s="4">
        <v>503</v>
      </c>
    </row>
    <row r="122" spans="1:6" x14ac:dyDescent="0.25">
      <c r="A122" s="4">
        <v>442</v>
      </c>
      <c r="B122" s="21" t="s">
        <v>270</v>
      </c>
      <c r="C122" s="4">
        <v>9</v>
      </c>
      <c r="D122" s="4">
        <v>37</v>
      </c>
      <c r="E122" s="4">
        <v>46</v>
      </c>
      <c r="F122" s="4">
        <v>27</v>
      </c>
    </row>
    <row r="123" spans="1:6" x14ac:dyDescent="0.25">
      <c r="A123" s="4">
        <v>461</v>
      </c>
      <c r="B123" s="21" t="s">
        <v>271</v>
      </c>
      <c r="C123" s="4">
        <v>37</v>
      </c>
      <c r="D123" s="4">
        <v>82</v>
      </c>
      <c r="E123" s="4">
        <v>119</v>
      </c>
      <c r="F123" s="4">
        <v>53</v>
      </c>
    </row>
    <row r="124" spans="1:6" x14ac:dyDescent="0.25">
      <c r="A124" s="4">
        <v>474</v>
      </c>
      <c r="B124" s="21" t="s">
        <v>272</v>
      </c>
      <c r="C124" s="4">
        <v>69</v>
      </c>
      <c r="D124" s="4">
        <v>207</v>
      </c>
      <c r="E124" s="4">
        <v>276</v>
      </c>
      <c r="F124" s="4">
        <v>162</v>
      </c>
    </row>
    <row r="125" spans="1:6" x14ac:dyDescent="0.25">
      <c r="A125" s="4">
        <v>488</v>
      </c>
      <c r="B125" s="21" t="s">
        <v>273</v>
      </c>
      <c r="C125" s="4">
        <v>267</v>
      </c>
      <c r="D125" s="4">
        <v>653</v>
      </c>
      <c r="E125" s="4">
        <v>920</v>
      </c>
      <c r="F125" s="4">
        <v>376</v>
      </c>
    </row>
    <row r="126" spans="1:6" x14ac:dyDescent="0.25">
      <c r="A126" s="4">
        <v>503</v>
      </c>
      <c r="B126" s="21" t="s">
        <v>274</v>
      </c>
      <c r="C126" s="4">
        <v>350</v>
      </c>
      <c r="D126" s="4">
        <v>1457</v>
      </c>
      <c r="E126" s="4">
        <v>1807</v>
      </c>
      <c r="F126" s="4">
        <v>487</v>
      </c>
    </row>
    <row r="127" spans="1:6" ht="13" x14ac:dyDescent="0.3">
      <c r="A127" s="5" t="s">
        <v>510</v>
      </c>
      <c r="B127" s="5" t="s">
        <v>191</v>
      </c>
      <c r="C127" s="5">
        <v>1421</v>
      </c>
      <c r="D127" s="5">
        <v>4857</v>
      </c>
      <c r="E127" s="5">
        <v>6278</v>
      </c>
      <c r="F127" s="5">
        <v>3366</v>
      </c>
    </row>
    <row r="128" spans="1:6" ht="13" x14ac:dyDescent="0.3">
      <c r="A128" s="5" t="s">
        <v>275</v>
      </c>
      <c r="C128" s="4" t="s">
        <v>191</v>
      </c>
      <c r="D128" s="4" t="s">
        <v>191</v>
      </c>
      <c r="E128" s="4" t="s">
        <v>191</v>
      </c>
      <c r="F128" s="4" t="s">
        <v>191</v>
      </c>
    </row>
    <row r="129" spans="1:6" x14ac:dyDescent="0.25">
      <c r="A129" s="4">
        <v>20</v>
      </c>
      <c r="B129" s="21" t="s">
        <v>276</v>
      </c>
      <c r="C129" s="4">
        <v>192</v>
      </c>
      <c r="D129" s="4">
        <v>1474</v>
      </c>
      <c r="E129" s="4">
        <v>1666</v>
      </c>
      <c r="F129" s="4">
        <v>546</v>
      </c>
    </row>
    <row r="130" spans="1:6" x14ac:dyDescent="0.25">
      <c r="A130" s="4">
        <v>21</v>
      </c>
      <c r="B130" s="21" t="s">
        <v>277</v>
      </c>
      <c r="C130" s="4">
        <v>204</v>
      </c>
      <c r="D130" s="4">
        <v>1210</v>
      </c>
      <c r="E130" s="4">
        <v>1414</v>
      </c>
      <c r="F130" s="4">
        <v>687</v>
      </c>
    </row>
    <row r="131" spans="1:6" x14ac:dyDescent="0.25">
      <c r="A131" s="4">
        <v>26</v>
      </c>
      <c r="B131" s="21" t="s">
        <v>278</v>
      </c>
      <c r="C131" s="4">
        <v>112</v>
      </c>
      <c r="D131" s="4">
        <v>1213</v>
      </c>
      <c r="E131" s="4">
        <v>1325</v>
      </c>
      <c r="F131" s="4">
        <v>392</v>
      </c>
    </row>
    <row r="132" spans="1:6" x14ac:dyDescent="0.25">
      <c r="A132" s="4">
        <v>29</v>
      </c>
      <c r="B132" s="21" t="s">
        <v>279</v>
      </c>
      <c r="C132" s="4">
        <v>132</v>
      </c>
      <c r="D132" s="4">
        <v>986</v>
      </c>
      <c r="E132" s="4">
        <v>1118</v>
      </c>
      <c r="F132" s="4">
        <v>267</v>
      </c>
    </row>
    <row r="133" spans="1:6" x14ac:dyDescent="0.25">
      <c r="A133" s="4">
        <v>33</v>
      </c>
      <c r="B133" s="21" t="s">
        <v>280</v>
      </c>
      <c r="C133" s="4">
        <v>40</v>
      </c>
      <c r="D133" s="4">
        <v>361</v>
      </c>
      <c r="E133" s="4">
        <v>401</v>
      </c>
      <c r="F133" s="4">
        <v>280</v>
      </c>
    </row>
    <row r="134" spans="1:6" x14ac:dyDescent="0.25">
      <c r="A134" s="4">
        <v>34</v>
      </c>
      <c r="B134" s="21" t="s">
        <v>281</v>
      </c>
      <c r="C134" s="4">
        <v>148</v>
      </c>
      <c r="D134" s="4">
        <v>801</v>
      </c>
      <c r="E134" s="4">
        <v>949</v>
      </c>
      <c r="F134" s="4">
        <v>270</v>
      </c>
    </row>
    <row r="135" spans="1:6" x14ac:dyDescent="0.25">
      <c r="A135" s="4">
        <v>35</v>
      </c>
      <c r="B135" s="21" t="s">
        <v>282</v>
      </c>
      <c r="C135" s="4">
        <v>55</v>
      </c>
      <c r="D135" s="4">
        <v>684</v>
      </c>
      <c r="E135" s="4">
        <v>739</v>
      </c>
      <c r="F135" s="4">
        <v>307</v>
      </c>
    </row>
    <row r="136" spans="1:6" x14ac:dyDescent="0.25">
      <c r="A136" s="4">
        <v>39</v>
      </c>
      <c r="B136" s="21" t="s">
        <v>283</v>
      </c>
      <c r="C136" s="4">
        <v>121</v>
      </c>
      <c r="D136" s="4">
        <v>1380</v>
      </c>
      <c r="E136" s="4">
        <v>1501</v>
      </c>
      <c r="F136" s="4">
        <v>570</v>
      </c>
    </row>
    <row r="137" spans="1:6" x14ac:dyDescent="0.25">
      <c r="A137" s="4">
        <v>45</v>
      </c>
      <c r="B137" s="21" t="s">
        <v>284</v>
      </c>
      <c r="C137" s="4">
        <v>118</v>
      </c>
      <c r="D137" s="4">
        <v>1046</v>
      </c>
      <c r="E137" s="4">
        <v>1164</v>
      </c>
      <c r="F137" s="4">
        <v>257</v>
      </c>
    </row>
    <row r="138" spans="1:6" x14ac:dyDescent="0.25">
      <c r="A138" s="4">
        <v>46</v>
      </c>
      <c r="B138" s="21" t="s">
        <v>285</v>
      </c>
      <c r="C138" s="4">
        <v>70</v>
      </c>
      <c r="D138" s="4">
        <v>537</v>
      </c>
      <c r="E138" s="4">
        <v>607</v>
      </c>
      <c r="F138" s="4">
        <v>569</v>
      </c>
    </row>
    <row r="139" spans="1:6" x14ac:dyDescent="0.25">
      <c r="A139" s="4">
        <v>48</v>
      </c>
      <c r="B139" s="21" t="s">
        <v>286</v>
      </c>
      <c r="C139" s="4">
        <v>40</v>
      </c>
      <c r="D139" s="4">
        <v>356</v>
      </c>
      <c r="E139" s="4">
        <v>396</v>
      </c>
      <c r="F139" s="4">
        <v>64</v>
      </c>
    </row>
    <row r="140" spans="1:6" x14ac:dyDescent="0.25">
      <c r="A140" s="4">
        <v>54</v>
      </c>
      <c r="B140" s="21" t="s">
        <v>287</v>
      </c>
      <c r="C140" s="4">
        <v>81</v>
      </c>
      <c r="D140" s="4">
        <v>792</v>
      </c>
      <c r="E140" s="4">
        <v>873</v>
      </c>
      <c r="F140" s="4">
        <v>236</v>
      </c>
    </row>
    <row r="141" spans="1:6" x14ac:dyDescent="0.25">
      <c r="A141" s="4">
        <v>56</v>
      </c>
      <c r="B141" s="21" t="s">
        <v>288</v>
      </c>
      <c r="C141" s="4">
        <v>105</v>
      </c>
      <c r="D141" s="4">
        <v>794</v>
      </c>
      <c r="E141" s="4">
        <v>899</v>
      </c>
      <c r="F141" s="4">
        <v>255</v>
      </c>
    </row>
    <row r="142" spans="1:6" x14ac:dyDescent="0.25">
      <c r="A142" s="4">
        <v>70</v>
      </c>
      <c r="B142" s="21" t="s">
        <v>289</v>
      </c>
      <c r="C142" s="4">
        <v>118</v>
      </c>
      <c r="D142" s="4">
        <v>1043</v>
      </c>
      <c r="E142" s="4">
        <v>1161</v>
      </c>
      <c r="F142" s="4">
        <v>581</v>
      </c>
    </row>
    <row r="143" spans="1:6" x14ac:dyDescent="0.25">
      <c r="A143" s="4">
        <v>80</v>
      </c>
      <c r="B143" s="21" t="s">
        <v>290</v>
      </c>
      <c r="C143" s="4">
        <v>14</v>
      </c>
      <c r="D143" s="4">
        <v>171</v>
      </c>
      <c r="E143" s="4">
        <v>185</v>
      </c>
      <c r="F143" s="4">
        <v>1376</v>
      </c>
    </row>
    <row r="144" spans="1:6" x14ac:dyDescent="0.25">
      <c r="A144" s="4">
        <v>90</v>
      </c>
      <c r="B144" s="21" t="s">
        <v>291</v>
      </c>
      <c r="C144" s="4">
        <v>65</v>
      </c>
      <c r="D144" s="4">
        <v>283</v>
      </c>
      <c r="E144" s="4">
        <v>348</v>
      </c>
      <c r="F144" s="4">
        <v>343</v>
      </c>
    </row>
    <row r="145" spans="1:6" ht="13" x14ac:dyDescent="0.3">
      <c r="A145" s="5" t="s">
        <v>510</v>
      </c>
      <c r="B145" s="5"/>
      <c r="C145" s="5">
        <v>1615</v>
      </c>
      <c r="D145" s="5">
        <v>13131</v>
      </c>
      <c r="E145" s="5">
        <v>14746</v>
      </c>
      <c r="F145" s="5">
        <v>7000</v>
      </c>
    </row>
    <row r="146" spans="1:6" ht="13" x14ac:dyDescent="0.3">
      <c r="A146" s="5" t="s">
        <v>292</v>
      </c>
      <c r="C146" s="4" t="s">
        <v>191</v>
      </c>
      <c r="D146" s="4" t="s">
        <v>191</v>
      </c>
      <c r="E146" s="4" t="s">
        <v>191</v>
      </c>
      <c r="F146" s="4" t="s">
        <v>191</v>
      </c>
    </row>
    <row r="147" spans="1:6" x14ac:dyDescent="0.25">
      <c r="A147" s="4">
        <v>7</v>
      </c>
      <c r="B147" s="21" t="s">
        <v>293</v>
      </c>
      <c r="C147" s="4">
        <v>149</v>
      </c>
      <c r="D147" s="4">
        <v>505</v>
      </c>
      <c r="E147" s="4">
        <v>654</v>
      </c>
      <c r="F147" s="4">
        <v>535</v>
      </c>
    </row>
    <row r="148" spans="1:6" x14ac:dyDescent="0.25">
      <c r="A148" s="4">
        <v>8</v>
      </c>
      <c r="B148" s="21" t="s">
        <v>294</v>
      </c>
      <c r="C148" s="4">
        <v>279</v>
      </c>
      <c r="D148" s="4">
        <v>1774</v>
      </c>
      <c r="E148" s="4">
        <v>2053</v>
      </c>
      <c r="F148" s="4">
        <v>358</v>
      </c>
    </row>
    <row r="149" spans="1:6" x14ac:dyDescent="0.25">
      <c r="A149" s="4">
        <v>31</v>
      </c>
      <c r="B149" s="21" t="s">
        <v>295</v>
      </c>
      <c r="C149" s="4">
        <v>287</v>
      </c>
      <c r="D149" s="4">
        <v>965</v>
      </c>
      <c r="E149" s="4">
        <v>1252</v>
      </c>
      <c r="F149" s="4">
        <v>538</v>
      </c>
    </row>
    <row r="150" spans="1:6" x14ac:dyDescent="0.25">
      <c r="A150" s="4">
        <v>79</v>
      </c>
      <c r="B150" s="21" t="s">
        <v>296</v>
      </c>
      <c r="C150" s="4">
        <v>83</v>
      </c>
      <c r="D150" s="4">
        <v>347</v>
      </c>
      <c r="E150" s="4">
        <v>430</v>
      </c>
      <c r="F150" s="4">
        <v>168</v>
      </c>
    </row>
    <row r="151" spans="1:6" x14ac:dyDescent="0.25">
      <c r="A151" s="4">
        <v>84</v>
      </c>
      <c r="B151" s="21" t="s">
        <v>297</v>
      </c>
      <c r="C151" s="4">
        <v>200</v>
      </c>
      <c r="D151" s="4">
        <v>516</v>
      </c>
      <c r="E151" s="4">
        <v>716</v>
      </c>
      <c r="F151" s="4">
        <v>668</v>
      </c>
    </row>
    <row r="152" spans="1:6" x14ac:dyDescent="0.25">
      <c r="A152" s="4">
        <v>87</v>
      </c>
      <c r="B152" s="21" t="s">
        <v>298</v>
      </c>
      <c r="C152" s="4">
        <v>118</v>
      </c>
      <c r="D152" s="4">
        <v>496</v>
      </c>
      <c r="E152" s="4">
        <v>614</v>
      </c>
      <c r="F152" s="4">
        <v>346</v>
      </c>
    </row>
    <row r="153" spans="1:6" x14ac:dyDescent="0.25">
      <c r="A153" s="4">
        <v>88</v>
      </c>
      <c r="B153" s="21" t="s">
        <v>299</v>
      </c>
      <c r="C153" s="4">
        <v>374</v>
      </c>
      <c r="D153" s="4">
        <v>1348</v>
      </c>
      <c r="E153" s="4">
        <v>1722</v>
      </c>
      <c r="F153" s="4">
        <v>268</v>
      </c>
    </row>
    <row r="154" spans="1:6" x14ac:dyDescent="0.25">
      <c r="A154" s="4">
        <v>92</v>
      </c>
      <c r="B154" s="21" t="s">
        <v>300</v>
      </c>
      <c r="C154" s="4">
        <v>381</v>
      </c>
      <c r="D154" s="4">
        <v>759</v>
      </c>
      <c r="E154" s="4">
        <v>1140</v>
      </c>
      <c r="F154" s="4">
        <v>184</v>
      </c>
    </row>
    <row r="155" spans="1:6" x14ac:dyDescent="0.25">
      <c r="A155" s="4">
        <v>93</v>
      </c>
      <c r="B155" s="21" t="s">
        <v>301</v>
      </c>
      <c r="C155" s="4">
        <v>113</v>
      </c>
      <c r="D155" s="4">
        <v>673</v>
      </c>
      <c r="E155" s="4">
        <v>786</v>
      </c>
      <c r="F155" s="4">
        <v>407</v>
      </c>
    </row>
    <row r="156" spans="1:6" x14ac:dyDescent="0.25">
      <c r="A156" s="4">
        <v>248</v>
      </c>
      <c r="B156" s="21" t="s">
        <v>302</v>
      </c>
      <c r="C156" s="4">
        <v>99</v>
      </c>
      <c r="D156" s="4">
        <v>357</v>
      </c>
      <c r="E156" s="4">
        <v>456</v>
      </c>
      <c r="F156" s="4">
        <v>241</v>
      </c>
    </row>
    <row r="157" spans="1:6" x14ac:dyDescent="0.25">
      <c r="A157" s="4">
        <v>421</v>
      </c>
      <c r="B157" s="21" t="s">
        <v>303</v>
      </c>
      <c r="C157" s="4">
        <v>65</v>
      </c>
      <c r="D157" s="4">
        <v>297</v>
      </c>
      <c r="E157" s="4">
        <v>362</v>
      </c>
      <c r="F157" s="4">
        <v>2</v>
      </c>
    </row>
    <row r="158" spans="1:6" x14ac:dyDescent="0.25">
      <c r="A158" s="4">
        <v>489</v>
      </c>
      <c r="B158" s="21" t="s">
        <v>304</v>
      </c>
      <c r="C158" s="4">
        <v>46</v>
      </c>
      <c r="D158" s="4">
        <v>141</v>
      </c>
      <c r="E158" s="4">
        <v>187</v>
      </c>
      <c r="F158" s="4">
        <v>40</v>
      </c>
    </row>
    <row r="159" spans="1:6" ht="13" x14ac:dyDescent="0.3">
      <c r="A159" s="5" t="s">
        <v>510</v>
      </c>
      <c r="B159" s="5" t="s">
        <v>191</v>
      </c>
      <c r="C159" s="5">
        <v>2194</v>
      </c>
      <c r="D159" s="5">
        <v>8178</v>
      </c>
      <c r="E159" s="5">
        <v>10372</v>
      </c>
      <c r="F159" s="5">
        <v>3755</v>
      </c>
    </row>
    <row r="160" spans="1:6" ht="13" x14ac:dyDescent="0.3">
      <c r="A160" s="5" t="s">
        <v>511</v>
      </c>
      <c r="B160" s="5"/>
      <c r="C160" s="5">
        <v>5230</v>
      </c>
      <c r="D160" s="5">
        <v>26166</v>
      </c>
      <c r="E160" s="5">
        <v>31396</v>
      </c>
      <c r="F160" s="5">
        <v>14121</v>
      </c>
    </row>
    <row r="161" spans="1:6" ht="13" x14ac:dyDescent="0.3">
      <c r="A161" s="5" t="s">
        <v>305</v>
      </c>
      <c r="B161" s="5"/>
      <c r="C161" s="5" t="s">
        <v>191</v>
      </c>
      <c r="D161" s="5" t="s">
        <v>191</v>
      </c>
      <c r="E161" s="5" t="s">
        <v>191</v>
      </c>
      <c r="F161" s="4" t="s">
        <v>191</v>
      </c>
    </row>
    <row r="162" spans="1:6" ht="13" x14ac:dyDescent="0.3">
      <c r="A162" s="5" t="s">
        <v>306</v>
      </c>
      <c r="B162" s="5"/>
      <c r="C162" s="5" t="s">
        <v>191</v>
      </c>
      <c r="D162" s="5" t="s">
        <v>191</v>
      </c>
      <c r="E162" s="5" t="s">
        <v>191</v>
      </c>
      <c r="F162" s="4" t="s">
        <v>191</v>
      </c>
    </row>
    <row r="163" spans="1:6" x14ac:dyDescent="0.25">
      <c r="A163" s="4">
        <v>32</v>
      </c>
      <c r="B163" s="21" t="s">
        <v>307</v>
      </c>
      <c r="C163" s="4">
        <v>225</v>
      </c>
      <c r="D163" s="4">
        <v>1053</v>
      </c>
      <c r="E163" s="4">
        <v>1278</v>
      </c>
      <c r="F163" s="4">
        <v>279</v>
      </c>
    </row>
    <row r="164" spans="1:6" x14ac:dyDescent="0.25">
      <c r="A164" s="4">
        <v>43</v>
      </c>
      <c r="B164" s="21" t="s">
        <v>308</v>
      </c>
      <c r="C164" s="4">
        <v>220</v>
      </c>
      <c r="D164" s="4">
        <v>1126</v>
      </c>
      <c r="E164" s="4">
        <v>1346</v>
      </c>
      <c r="F164" s="4">
        <v>302</v>
      </c>
    </row>
    <row r="165" spans="1:6" x14ac:dyDescent="0.25">
      <c r="A165" s="4">
        <v>63</v>
      </c>
      <c r="B165" s="21" t="s">
        <v>309</v>
      </c>
      <c r="C165" s="4">
        <v>279</v>
      </c>
      <c r="D165" s="4">
        <v>1392</v>
      </c>
      <c r="E165" s="4">
        <v>1671</v>
      </c>
      <c r="F165" s="4">
        <v>396</v>
      </c>
    </row>
    <row r="166" spans="1:6" x14ac:dyDescent="0.25">
      <c r="A166" s="4">
        <v>67</v>
      </c>
      <c r="B166" s="21" t="s">
        <v>310</v>
      </c>
      <c r="C166" s="4">
        <v>121</v>
      </c>
      <c r="D166" s="4">
        <v>892</v>
      </c>
      <c r="E166" s="4">
        <v>1013</v>
      </c>
      <c r="F166" s="4">
        <v>352</v>
      </c>
    </row>
    <row r="167" spans="1:6" x14ac:dyDescent="0.25">
      <c r="A167" s="4">
        <v>71</v>
      </c>
      <c r="B167" s="21" t="s">
        <v>311</v>
      </c>
      <c r="C167" s="4">
        <v>93</v>
      </c>
      <c r="D167" s="4">
        <v>797</v>
      </c>
      <c r="E167" s="4">
        <v>890</v>
      </c>
      <c r="F167" s="4">
        <v>246</v>
      </c>
    </row>
    <row r="168" spans="1:6" x14ac:dyDescent="0.25">
      <c r="A168" s="4">
        <v>77</v>
      </c>
      <c r="B168" s="21" t="s">
        <v>312</v>
      </c>
      <c r="C168" s="4">
        <v>267</v>
      </c>
      <c r="D168" s="4">
        <v>1018</v>
      </c>
      <c r="E168" s="4">
        <v>1285</v>
      </c>
      <c r="F168" s="4">
        <v>179</v>
      </c>
    </row>
    <row r="169" spans="1:6" x14ac:dyDescent="0.25">
      <c r="A169" s="4">
        <v>78</v>
      </c>
      <c r="B169" s="21" t="s">
        <v>313</v>
      </c>
      <c r="C169" s="4">
        <v>371</v>
      </c>
      <c r="D169" s="4">
        <v>806</v>
      </c>
      <c r="E169" s="4">
        <v>1177</v>
      </c>
      <c r="F169" s="4">
        <v>543</v>
      </c>
    </row>
    <row r="170" spans="1:6" x14ac:dyDescent="0.25">
      <c r="A170" s="4">
        <v>83</v>
      </c>
      <c r="B170" s="21" t="s">
        <v>314</v>
      </c>
      <c r="C170" s="4">
        <v>91</v>
      </c>
      <c r="D170" s="4">
        <v>234</v>
      </c>
      <c r="E170" s="4">
        <v>325</v>
      </c>
      <c r="F170" s="4">
        <v>632</v>
      </c>
    </row>
    <row r="171" spans="1:6" x14ac:dyDescent="0.25">
      <c r="A171" s="4">
        <v>86</v>
      </c>
      <c r="B171" s="21" t="s">
        <v>315</v>
      </c>
      <c r="C171" s="4">
        <v>238</v>
      </c>
      <c r="D171" s="4">
        <v>1041</v>
      </c>
      <c r="E171" s="4">
        <v>1279</v>
      </c>
      <c r="F171" s="4">
        <v>392</v>
      </c>
    </row>
    <row r="172" spans="1:6" x14ac:dyDescent="0.25">
      <c r="A172" s="4">
        <v>94</v>
      </c>
      <c r="B172" s="21" t="s">
        <v>316</v>
      </c>
      <c r="C172" s="4">
        <v>118</v>
      </c>
      <c r="D172" s="4">
        <v>1089</v>
      </c>
      <c r="E172" s="4">
        <v>1207</v>
      </c>
      <c r="F172" s="4">
        <v>301</v>
      </c>
    </row>
    <row r="173" spans="1:6" x14ac:dyDescent="0.25">
      <c r="A173" s="4">
        <v>96</v>
      </c>
      <c r="B173" s="21" t="s">
        <v>317</v>
      </c>
      <c r="C173" s="4">
        <v>169</v>
      </c>
      <c r="D173" s="4">
        <v>800</v>
      </c>
      <c r="E173" s="4">
        <v>969</v>
      </c>
      <c r="F173" s="4">
        <v>396</v>
      </c>
    </row>
    <row r="174" spans="1:6" x14ac:dyDescent="0.25">
      <c r="A174" s="4">
        <v>97</v>
      </c>
      <c r="B174" s="21" t="s">
        <v>318</v>
      </c>
      <c r="C174" s="4">
        <v>151</v>
      </c>
      <c r="D174" s="4">
        <v>844</v>
      </c>
      <c r="E174" s="4">
        <v>995</v>
      </c>
      <c r="F174" s="4">
        <v>215</v>
      </c>
    </row>
    <row r="175" spans="1:6" x14ac:dyDescent="0.25">
      <c r="A175" s="4">
        <v>98</v>
      </c>
      <c r="B175" s="21" t="s">
        <v>319</v>
      </c>
      <c r="C175" s="4">
        <v>115</v>
      </c>
      <c r="D175" s="4">
        <v>235</v>
      </c>
      <c r="E175" s="4">
        <v>350</v>
      </c>
      <c r="F175" s="4">
        <v>694</v>
      </c>
    </row>
    <row r="176" spans="1:6" x14ac:dyDescent="0.25">
      <c r="A176" s="4">
        <v>102</v>
      </c>
      <c r="B176" s="21" t="s">
        <v>320</v>
      </c>
      <c r="C176" s="4">
        <v>151</v>
      </c>
      <c r="D176" s="4">
        <v>1054</v>
      </c>
      <c r="E176" s="4">
        <v>1205</v>
      </c>
      <c r="F176" s="4">
        <v>467</v>
      </c>
    </row>
    <row r="177" spans="1:6" ht="13" x14ac:dyDescent="0.3">
      <c r="A177" s="5" t="s">
        <v>510</v>
      </c>
      <c r="B177" s="5" t="s">
        <v>191</v>
      </c>
      <c r="C177" s="5">
        <v>2609</v>
      </c>
      <c r="D177" s="5">
        <v>12381</v>
      </c>
      <c r="E177" s="5">
        <v>14990</v>
      </c>
      <c r="F177" s="5">
        <v>5394</v>
      </c>
    </row>
    <row r="178" spans="1:6" ht="13" x14ac:dyDescent="0.3">
      <c r="A178" s="5" t="s">
        <v>321</v>
      </c>
      <c r="C178" s="4" t="s">
        <v>191</v>
      </c>
      <c r="D178" s="4" t="s">
        <v>191</v>
      </c>
      <c r="E178" s="4" t="s">
        <v>191</v>
      </c>
      <c r="F178" s="4" t="s">
        <v>191</v>
      </c>
    </row>
    <row r="179" spans="1:6" x14ac:dyDescent="0.25">
      <c r="A179" s="4">
        <v>23</v>
      </c>
      <c r="B179" s="21" t="s">
        <v>322</v>
      </c>
      <c r="C179" s="4">
        <v>73</v>
      </c>
      <c r="D179" s="4">
        <v>837</v>
      </c>
      <c r="E179" s="4">
        <v>910</v>
      </c>
      <c r="F179" s="4">
        <v>199</v>
      </c>
    </row>
    <row r="180" spans="1:6" x14ac:dyDescent="0.25">
      <c r="A180" s="4">
        <v>27</v>
      </c>
      <c r="B180" s="21" t="s">
        <v>323</v>
      </c>
      <c r="C180" s="4">
        <v>337</v>
      </c>
      <c r="D180" s="4">
        <v>2078</v>
      </c>
      <c r="E180" s="4">
        <v>2415</v>
      </c>
      <c r="F180" s="4">
        <v>374</v>
      </c>
    </row>
    <row r="181" spans="1:6" x14ac:dyDescent="0.25">
      <c r="A181" s="4">
        <v>41</v>
      </c>
      <c r="B181" s="21" t="s">
        <v>324</v>
      </c>
      <c r="C181" s="4">
        <v>151</v>
      </c>
      <c r="D181" s="4">
        <v>781</v>
      </c>
      <c r="E181" s="4">
        <v>932</v>
      </c>
      <c r="F181" s="4">
        <v>281</v>
      </c>
    </row>
    <row r="182" spans="1:6" x14ac:dyDescent="0.25">
      <c r="A182" s="4">
        <v>42</v>
      </c>
      <c r="B182" s="21" t="s">
        <v>325</v>
      </c>
      <c r="C182" s="4">
        <v>136</v>
      </c>
      <c r="D182" s="4">
        <v>1611</v>
      </c>
      <c r="E182" s="4">
        <v>1747</v>
      </c>
      <c r="F182" s="4">
        <v>407</v>
      </c>
    </row>
    <row r="183" spans="1:6" x14ac:dyDescent="0.25">
      <c r="A183" s="4">
        <v>49</v>
      </c>
      <c r="B183" s="21" t="s">
        <v>326</v>
      </c>
      <c r="C183" s="4">
        <v>256</v>
      </c>
      <c r="D183" s="4">
        <v>1172</v>
      </c>
      <c r="E183" s="4">
        <v>1428</v>
      </c>
      <c r="F183" s="4">
        <v>617</v>
      </c>
    </row>
    <row r="184" spans="1:6" x14ac:dyDescent="0.25">
      <c r="A184" s="4">
        <v>55</v>
      </c>
      <c r="B184" s="21" t="s">
        <v>327</v>
      </c>
      <c r="C184" s="4">
        <v>215</v>
      </c>
      <c r="D184" s="4">
        <v>1038</v>
      </c>
      <c r="E184" s="4">
        <v>1253</v>
      </c>
      <c r="F184" s="4">
        <v>321</v>
      </c>
    </row>
    <row r="185" spans="1:6" x14ac:dyDescent="0.25">
      <c r="A185" s="4">
        <v>57</v>
      </c>
      <c r="B185" s="21" t="s">
        <v>328</v>
      </c>
      <c r="C185" s="4">
        <v>155</v>
      </c>
      <c r="D185" s="4">
        <v>1708</v>
      </c>
      <c r="E185" s="4">
        <v>1863</v>
      </c>
      <c r="F185" s="4">
        <v>485</v>
      </c>
    </row>
    <row r="186" spans="1:6" x14ac:dyDescent="0.25">
      <c r="A186" s="4">
        <v>59</v>
      </c>
      <c r="B186" s="21" t="s">
        <v>329</v>
      </c>
      <c r="C186" s="4">
        <v>179</v>
      </c>
      <c r="D186" s="4">
        <v>1587</v>
      </c>
      <c r="E186" s="4">
        <v>1766</v>
      </c>
      <c r="F186" s="4">
        <v>262</v>
      </c>
    </row>
    <row r="187" spans="1:6" x14ac:dyDescent="0.25">
      <c r="A187" s="4">
        <v>65</v>
      </c>
      <c r="B187" s="21" t="s">
        <v>330</v>
      </c>
      <c r="C187" s="4">
        <v>142</v>
      </c>
      <c r="D187" s="4">
        <v>1323</v>
      </c>
      <c r="E187" s="4">
        <v>1465</v>
      </c>
      <c r="F187" s="4">
        <v>412</v>
      </c>
    </row>
    <row r="188" spans="1:6" x14ac:dyDescent="0.25">
      <c r="A188" s="4">
        <v>72</v>
      </c>
      <c r="B188" s="21" t="s">
        <v>331</v>
      </c>
      <c r="C188" s="4">
        <v>63</v>
      </c>
      <c r="D188" s="4">
        <v>812</v>
      </c>
      <c r="E188" s="4">
        <v>875</v>
      </c>
      <c r="F188" s="4">
        <v>49</v>
      </c>
    </row>
    <row r="189" spans="1:6" x14ac:dyDescent="0.25">
      <c r="A189" s="4">
        <v>73</v>
      </c>
      <c r="B189" s="21" t="s">
        <v>332</v>
      </c>
      <c r="C189" s="4">
        <v>197</v>
      </c>
      <c r="D189" s="4">
        <v>889</v>
      </c>
      <c r="E189" s="4">
        <v>1086</v>
      </c>
      <c r="F189" s="4">
        <v>448</v>
      </c>
    </row>
    <row r="190" spans="1:6" x14ac:dyDescent="0.25">
      <c r="A190" s="4">
        <v>101</v>
      </c>
      <c r="B190" s="21" t="s">
        <v>333</v>
      </c>
      <c r="C190" s="4">
        <v>129</v>
      </c>
      <c r="D190" s="4">
        <v>751</v>
      </c>
      <c r="E190" s="4">
        <v>880</v>
      </c>
      <c r="F190" s="4">
        <v>371</v>
      </c>
    </row>
    <row r="191" spans="1:6" ht="13" x14ac:dyDescent="0.3">
      <c r="A191" s="5" t="s">
        <v>510</v>
      </c>
      <c r="B191" s="5" t="s">
        <v>191</v>
      </c>
      <c r="C191" s="5">
        <v>2033</v>
      </c>
      <c r="D191" s="5">
        <v>14587</v>
      </c>
      <c r="E191" s="5">
        <v>16620</v>
      </c>
      <c r="F191" s="5">
        <v>4226</v>
      </c>
    </row>
    <row r="192" spans="1:6" ht="13" x14ac:dyDescent="0.3">
      <c r="A192" s="5" t="s">
        <v>334</v>
      </c>
      <c r="C192" s="4" t="s">
        <v>191</v>
      </c>
      <c r="D192" s="4" t="s">
        <v>191</v>
      </c>
      <c r="E192" s="4" t="s">
        <v>191</v>
      </c>
      <c r="F192" s="4" t="s">
        <v>191</v>
      </c>
    </row>
    <row r="193" spans="1:6" x14ac:dyDescent="0.25">
      <c r="A193" s="4">
        <v>81</v>
      </c>
      <c r="B193" s="21" t="s">
        <v>335</v>
      </c>
      <c r="C193" s="4">
        <v>104</v>
      </c>
      <c r="D193" s="4">
        <v>428</v>
      </c>
      <c r="E193" s="4">
        <v>532</v>
      </c>
      <c r="F193" s="4">
        <v>301</v>
      </c>
    </row>
    <row r="194" spans="1:6" x14ac:dyDescent="0.25">
      <c r="A194" s="4">
        <v>82</v>
      </c>
      <c r="B194" s="21" t="s">
        <v>336</v>
      </c>
      <c r="C194" s="4">
        <v>82</v>
      </c>
      <c r="D194" s="4">
        <v>476</v>
      </c>
      <c r="E194" s="4">
        <v>558</v>
      </c>
      <c r="F194" s="4">
        <v>196</v>
      </c>
    </row>
    <row r="195" spans="1:6" x14ac:dyDescent="0.25">
      <c r="A195" s="4">
        <v>226</v>
      </c>
      <c r="B195" s="21" t="s">
        <v>337</v>
      </c>
      <c r="C195" s="4">
        <v>8</v>
      </c>
      <c r="D195" s="4">
        <v>101</v>
      </c>
      <c r="E195" s="4">
        <v>109</v>
      </c>
      <c r="F195" s="4">
        <v>68</v>
      </c>
    </row>
    <row r="196" spans="1:6" x14ac:dyDescent="0.25">
      <c r="A196" s="4">
        <v>301</v>
      </c>
      <c r="B196" s="21" t="s">
        <v>338</v>
      </c>
      <c r="C196" s="4">
        <v>66</v>
      </c>
      <c r="D196" s="4">
        <v>236</v>
      </c>
      <c r="E196" s="4">
        <v>302</v>
      </c>
      <c r="F196" s="4">
        <v>65</v>
      </c>
    </row>
    <row r="197" spans="1:6" x14ac:dyDescent="0.25">
      <c r="A197" s="4">
        <v>343</v>
      </c>
      <c r="B197" s="21" t="s">
        <v>339</v>
      </c>
      <c r="C197" s="4">
        <v>56</v>
      </c>
      <c r="D197" s="4">
        <v>611</v>
      </c>
      <c r="E197" s="4">
        <v>667</v>
      </c>
      <c r="F197" s="4">
        <v>594</v>
      </c>
    </row>
    <row r="198" spans="1:6" x14ac:dyDescent="0.25">
      <c r="A198" s="4">
        <v>359</v>
      </c>
      <c r="B198" s="21" t="s">
        <v>340</v>
      </c>
      <c r="C198" s="4">
        <v>44</v>
      </c>
      <c r="D198" s="4">
        <v>157</v>
      </c>
      <c r="E198" s="4">
        <v>201</v>
      </c>
      <c r="F198" s="4">
        <v>7</v>
      </c>
    </row>
    <row r="199" spans="1:6" x14ac:dyDescent="0.25">
      <c r="A199" s="4">
        <v>361</v>
      </c>
      <c r="B199" s="21" t="s">
        <v>341</v>
      </c>
      <c r="C199" s="4">
        <v>20</v>
      </c>
      <c r="D199" s="4">
        <v>197</v>
      </c>
      <c r="E199" s="4">
        <v>217</v>
      </c>
      <c r="F199" s="4">
        <v>25</v>
      </c>
    </row>
    <row r="200" spans="1:6" x14ac:dyDescent="0.25">
      <c r="A200" s="4">
        <v>363</v>
      </c>
      <c r="B200" s="21" t="s">
        <v>83</v>
      </c>
      <c r="C200" s="4">
        <v>49</v>
      </c>
      <c r="D200" s="4">
        <v>246</v>
      </c>
      <c r="E200" s="4">
        <v>295</v>
      </c>
      <c r="F200" s="4">
        <v>105</v>
      </c>
    </row>
    <row r="201" spans="1:6" x14ac:dyDescent="0.25">
      <c r="A201" s="4">
        <v>364</v>
      </c>
      <c r="B201" s="21" t="s">
        <v>342</v>
      </c>
      <c r="C201" s="4">
        <v>23</v>
      </c>
      <c r="D201" s="4">
        <v>135</v>
      </c>
      <c r="E201" s="4">
        <v>158</v>
      </c>
      <c r="F201" s="4">
        <v>85</v>
      </c>
    </row>
    <row r="202" spans="1:6" x14ac:dyDescent="0.25">
      <c r="A202" s="4">
        <v>386</v>
      </c>
      <c r="B202" s="21" t="s">
        <v>343</v>
      </c>
      <c r="C202" s="4">
        <v>7</v>
      </c>
      <c r="D202" s="4">
        <v>63</v>
      </c>
      <c r="E202" s="4">
        <v>70</v>
      </c>
      <c r="F202" s="4">
        <v>2</v>
      </c>
    </row>
    <row r="203" spans="1:6" x14ac:dyDescent="0.25">
      <c r="A203" s="4">
        <v>423</v>
      </c>
      <c r="B203" s="21" t="s">
        <v>344</v>
      </c>
      <c r="C203" s="4">
        <v>5</v>
      </c>
      <c r="D203" s="4">
        <v>31</v>
      </c>
      <c r="E203" s="4">
        <v>36</v>
      </c>
      <c r="F203" s="4">
        <v>4</v>
      </c>
    </row>
    <row r="204" spans="1:6" x14ac:dyDescent="0.25">
      <c r="A204" s="4">
        <v>445</v>
      </c>
      <c r="B204" s="21" t="s">
        <v>345</v>
      </c>
      <c r="C204" s="4">
        <v>66</v>
      </c>
      <c r="D204" s="4">
        <v>482</v>
      </c>
      <c r="E204" s="4">
        <v>548</v>
      </c>
      <c r="F204" s="4">
        <v>471</v>
      </c>
    </row>
    <row r="205" spans="1:6" x14ac:dyDescent="0.25">
      <c r="A205" s="4">
        <v>483</v>
      </c>
      <c r="B205" s="21" t="s">
        <v>346</v>
      </c>
      <c r="C205" s="4">
        <v>6</v>
      </c>
      <c r="D205" s="4">
        <v>53</v>
      </c>
      <c r="E205" s="4">
        <v>59</v>
      </c>
      <c r="F205" s="4">
        <v>0</v>
      </c>
    </row>
    <row r="206" spans="1:6" x14ac:dyDescent="0.25">
      <c r="A206" s="4">
        <v>495</v>
      </c>
      <c r="B206" s="4" t="s">
        <v>347</v>
      </c>
      <c r="C206" s="4">
        <v>31</v>
      </c>
      <c r="D206" s="4">
        <v>169</v>
      </c>
      <c r="E206" s="4">
        <v>200</v>
      </c>
      <c r="F206" s="4">
        <v>22</v>
      </c>
    </row>
    <row r="207" spans="1:6" ht="13" x14ac:dyDescent="0.3">
      <c r="A207" s="5" t="s">
        <v>510</v>
      </c>
      <c r="B207" s="5"/>
      <c r="C207" s="5">
        <v>567</v>
      </c>
      <c r="D207" s="5">
        <v>3385</v>
      </c>
      <c r="E207" s="5">
        <v>3952</v>
      </c>
      <c r="F207" s="5">
        <v>1945</v>
      </c>
    </row>
    <row r="208" spans="1:6" ht="13" x14ac:dyDescent="0.3">
      <c r="A208" s="5" t="s">
        <v>511</v>
      </c>
      <c r="B208" s="5"/>
      <c r="C208" s="5">
        <v>5209</v>
      </c>
      <c r="D208" s="5">
        <v>30353</v>
      </c>
      <c r="E208" s="5">
        <v>35562</v>
      </c>
      <c r="F208" s="5">
        <v>11565</v>
      </c>
    </row>
    <row r="209" spans="1:6" ht="13" x14ac:dyDescent="0.3">
      <c r="A209" s="5" t="s">
        <v>348</v>
      </c>
      <c r="B209" s="5"/>
      <c r="C209" s="5" t="s">
        <v>191</v>
      </c>
      <c r="D209" s="5" t="s">
        <v>191</v>
      </c>
      <c r="E209" s="5" t="s">
        <v>191</v>
      </c>
      <c r="F209" s="4" t="s">
        <v>191</v>
      </c>
    </row>
    <row r="210" spans="1:6" ht="13" x14ac:dyDescent="0.3">
      <c r="A210" s="5" t="s">
        <v>349</v>
      </c>
      <c r="B210" s="5"/>
      <c r="C210" s="5" t="s">
        <v>191</v>
      </c>
      <c r="D210" s="5" t="s">
        <v>191</v>
      </c>
      <c r="E210" s="5" t="s">
        <v>191</v>
      </c>
      <c r="F210" s="4" t="s">
        <v>191</v>
      </c>
    </row>
    <row r="211" spans="1:6" x14ac:dyDescent="0.25">
      <c r="A211" s="4">
        <v>221</v>
      </c>
      <c r="B211" s="21" t="s">
        <v>24</v>
      </c>
      <c r="C211" s="4">
        <v>16</v>
      </c>
      <c r="D211" s="4">
        <v>81</v>
      </c>
      <c r="E211" s="11">
        <v>97</v>
      </c>
      <c r="F211" s="4">
        <v>44</v>
      </c>
    </row>
    <row r="212" spans="1:6" x14ac:dyDescent="0.25">
      <c r="A212" s="4">
        <v>235</v>
      </c>
      <c r="B212" s="21" t="s">
        <v>350</v>
      </c>
      <c r="C212" s="4">
        <v>36</v>
      </c>
      <c r="D212" s="4">
        <v>281</v>
      </c>
      <c r="E212" s="11">
        <v>317</v>
      </c>
      <c r="F212" s="4">
        <v>114</v>
      </c>
    </row>
    <row r="213" spans="1:6" x14ac:dyDescent="0.25">
      <c r="A213" s="4">
        <v>257</v>
      </c>
      <c r="B213" s="21" t="s">
        <v>351</v>
      </c>
      <c r="C213" s="4">
        <v>163</v>
      </c>
      <c r="D213" s="4">
        <v>745</v>
      </c>
      <c r="E213" s="11">
        <v>908</v>
      </c>
      <c r="F213" s="4">
        <v>278</v>
      </c>
    </row>
    <row r="214" spans="1:6" x14ac:dyDescent="0.25">
      <c r="A214" s="4">
        <v>279</v>
      </c>
      <c r="B214" s="21" t="s">
        <v>352</v>
      </c>
      <c r="C214" s="4">
        <v>4</v>
      </c>
      <c r="D214" s="4">
        <v>18</v>
      </c>
      <c r="E214" s="11">
        <v>22</v>
      </c>
      <c r="F214" s="4">
        <v>9</v>
      </c>
    </row>
    <row r="215" spans="1:6" x14ac:dyDescent="0.25">
      <c r="A215" s="4">
        <v>295</v>
      </c>
      <c r="B215" s="21" t="s">
        <v>353</v>
      </c>
      <c r="C215" s="4">
        <v>51</v>
      </c>
      <c r="D215" s="4">
        <v>474</v>
      </c>
      <c r="E215" s="11">
        <v>525</v>
      </c>
      <c r="F215" s="4">
        <v>0</v>
      </c>
    </row>
    <row r="216" spans="1:6" x14ac:dyDescent="0.25">
      <c r="A216" s="4">
        <v>303</v>
      </c>
      <c r="B216" s="21" t="s">
        <v>354</v>
      </c>
      <c r="C216" s="4">
        <v>21</v>
      </c>
      <c r="D216" s="4">
        <v>56</v>
      </c>
      <c r="E216" s="11">
        <v>77</v>
      </c>
      <c r="F216" s="4">
        <v>8</v>
      </c>
    </row>
    <row r="217" spans="1:6" x14ac:dyDescent="0.25">
      <c r="A217" s="4">
        <v>345</v>
      </c>
      <c r="B217" s="21" t="s">
        <v>355</v>
      </c>
      <c r="C217" s="4">
        <v>378</v>
      </c>
      <c r="D217" s="4">
        <v>388</v>
      </c>
      <c r="E217" s="11">
        <v>766</v>
      </c>
      <c r="F217" s="4">
        <v>194</v>
      </c>
    </row>
    <row r="218" spans="1:6" x14ac:dyDescent="0.25">
      <c r="A218" s="4">
        <v>358</v>
      </c>
      <c r="B218" s="21" t="s">
        <v>356</v>
      </c>
      <c r="C218" s="4">
        <v>32</v>
      </c>
      <c r="D218" s="4">
        <v>222</v>
      </c>
      <c r="E218" s="11">
        <v>254</v>
      </c>
      <c r="F218" s="4">
        <v>72</v>
      </c>
    </row>
    <row r="219" spans="1:6" x14ac:dyDescent="0.25">
      <c r="A219" s="4">
        <v>371</v>
      </c>
      <c r="B219" s="21" t="s">
        <v>357</v>
      </c>
      <c r="C219" s="4">
        <v>47</v>
      </c>
      <c r="D219" s="4">
        <v>137</v>
      </c>
      <c r="E219" s="11">
        <v>184</v>
      </c>
      <c r="F219" s="4">
        <v>18</v>
      </c>
    </row>
    <row r="220" spans="1:6" x14ac:dyDescent="0.25">
      <c r="A220" s="4">
        <v>397</v>
      </c>
      <c r="B220" s="21" t="s">
        <v>358</v>
      </c>
      <c r="C220" s="4">
        <v>44</v>
      </c>
      <c r="D220" s="4">
        <v>120</v>
      </c>
      <c r="E220" s="11">
        <v>164</v>
      </c>
      <c r="F220" s="4">
        <v>86</v>
      </c>
    </row>
    <row r="221" spans="1:6" x14ac:dyDescent="0.25">
      <c r="A221" s="4">
        <v>424</v>
      </c>
      <c r="B221" s="21" t="s">
        <v>359</v>
      </c>
      <c r="C221" s="4">
        <v>173</v>
      </c>
      <c r="D221" s="4">
        <v>880</v>
      </c>
      <c r="E221" s="11">
        <v>1053</v>
      </c>
      <c r="F221" s="4">
        <v>253</v>
      </c>
    </row>
    <row r="222" spans="1:6" x14ac:dyDescent="0.25">
      <c r="A222" s="4">
        <v>441</v>
      </c>
      <c r="B222" s="21" t="s">
        <v>360</v>
      </c>
      <c r="C222" s="4">
        <v>44</v>
      </c>
      <c r="D222" s="4">
        <v>175</v>
      </c>
      <c r="E222" s="11">
        <v>219</v>
      </c>
      <c r="F222" s="4">
        <v>25</v>
      </c>
    </row>
    <row r="223" spans="1:6" x14ac:dyDescent="0.25">
      <c r="A223" s="4">
        <v>449</v>
      </c>
      <c r="B223" s="21" t="s">
        <v>361</v>
      </c>
      <c r="C223" s="4">
        <v>8</v>
      </c>
      <c r="D223" s="4">
        <v>101</v>
      </c>
      <c r="E223" s="11">
        <v>109</v>
      </c>
      <c r="F223" s="4">
        <v>62</v>
      </c>
    </row>
    <row r="224" spans="1:6" x14ac:dyDescent="0.25">
      <c r="A224" s="4">
        <v>453</v>
      </c>
      <c r="B224" s="21" t="s">
        <v>362</v>
      </c>
      <c r="C224" s="4">
        <v>177</v>
      </c>
      <c r="D224" s="4">
        <v>456</v>
      </c>
      <c r="E224" s="11">
        <v>633</v>
      </c>
      <c r="F224" s="4">
        <v>224</v>
      </c>
    </row>
    <row r="225" spans="1:6" x14ac:dyDescent="0.25">
      <c r="A225" s="4">
        <v>471</v>
      </c>
      <c r="B225" s="21" t="s">
        <v>363</v>
      </c>
      <c r="C225" s="4">
        <v>20</v>
      </c>
      <c r="D225" s="4">
        <v>109</v>
      </c>
      <c r="E225" s="11">
        <v>129</v>
      </c>
      <c r="F225" s="4">
        <v>1</v>
      </c>
    </row>
    <row r="226" spans="1:6" x14ac:dyDescent="0.25">
      <c r="A226" s="4">
        <v>476</v>
      </c>
      <c r="B226" s="21" t="s">
        <v>364</v>
      </c>
      <c r="C226" s="4">
        <v>14</v>
      </c>
      <c r="D226" s="4">
        <v>70</v>
      </c>
      <c r="E226" s="11">
        <v>84</v>
      </c>
      <c r="F226" s="4">
        <v>52</v>
      </c>
    </row>
    <row r="227" spans="1:6" x14ac:dyDescent="0.25">
      <c r="A227" s="4">
        <v>492</v>
      </c>
      <c r="B227" s="21" t="s">
        <v>365</v>
      </c>
      <c r="C227" s="4">
        <v>44</v>
      </c>
      <c r="D227" s="4">
        <v>162</v>
      </c>
      <c r="E227" s="11">
        <v>206</v>
      </c>
      <c r="F227" s="4">
        <v>29</v>
      </c>
    </row>
    <row r="228" spans="1:6" x14ac:dyDescent="0.25">
      <c r="A228" s="4">
        <v>502</v>
      </c>
      <c r="B228" s="21" t="s">
        <v>366</v>
      </c>
      <c r="C228" s="4">
        <v>40</v>
      </c>
      <c r="D228" s="4">
        <v>663</v>
      </c>
      <c r="E228" s="11">
        <v>703</v>
      </c>
      <c r="F228" s="4">
        <v>128</v>
      </c>
    </row>
    <row r="229" spans="1:6" x14ac:dyDescent="0.25">
      <c r="A229" s="4">
        <v>507</v>
      </c>
      <c r="B229" s="21" t="s">
        <v>367</v>
      </c>
      <c r="C229" s="4">
        <v>46</v>
      </c>
      <c r="D229" s="4">
        <v>181</v>
      </c>
      <c r="E229" s="11">
        <v>227</v>
      </c>
      <c r="F229" s="4">
        <v>10</v>
      </c>
    </row>
    <row r="230" spans="1:6" ht="13" x14ac:dyDescent="0.3">
      <c r="A230" s="5" t="s">
        <v>510</v>
      </c>
      <c r="B230" s="5"/>
      <c r="C230" s="5">
        <v>1358</v>
      </c>
      <c r="D230" s="5">
        <v>5319</v>
      </c>
      <c r="E230" s="5">
        <v>6677</v>
      </c>
      <c r="F230" s="5">
        <v>1607</v>
      </c>
    </row>
    <row r="231" spans="1:6" ht="13" x14ac:dyDescent="0.3">
      <c r="A231" s="5" t="s">
        <v>368</v>
      </c>
      <c r="C231" s="4" t="s">
        <v>191</v>
      </c>
      <c r="D231" s="4" t="s">
        <v>191</v>
      </c>
      <c r="E231" s="4" t="s">
        <v>191</v>
      </c>
      <c r="F231" s="4" t="s">
        <v>191</v>
      </c>
    </row>
    <row r="232" spans="1:6" x14ac:dyDescent="0.25">
      <c r="A232" s="4">
        <v>204</v>
      </c>
      <c r="B232" s="21" t="s">
        <v>369</v>
      </c>
      <c r="C232" s="4">
        <v>20</v>
      </c>
      <c r="D232" s="4">
        <v>519</v>
      </c>
      <c r="E232" s="4">
        <v>539</v>
      </c>
      <c r="F232" s="4">
        <v>20</v>
      </c>
    </row>
    <row r="233" spans="1:6" x14ac:dyDescent="0.25">
      <c r="A233" s="4">
        <v>211</v>
      </c>
      <c r="B233" s="21" t="s">
        <v>20</v>
      </c>
      <c r="C233" s="4">
        <v>42</v>
      </c>
      <c r="D233" s="4">
        <v>366</v>
      </c>
      <c r="E233" s="4">
        <v>408</v>
      </c>
      <c r="F233" s="4">
        <v>88</v>
      </c>
    </row>
    <row r="234" spans="1:6" x14ac:dyDescent="0.25">
      <c r="A234" s="4">
        <v>213</v>
      </c>
      <c r="B234" s="21" t="s">
        <v>370</v>
      </c>
      <c r="C234" s="4">
        <v>25</v>
      </c>
      <c r="D234" s="4">
        <v>83</v>
      </c>
      <c r="E234" s="4">
        <v>108</v>
      </c>
      <c r="F234" s="4">
        <v>1</v>
      </c>
    </row>
    <row r="235" spans="1:6" x14ac:dyDescent="0.25">
      <c r="A235" s="4">
        <v>240</v>
      </c>
      <c r="B235" s="21" t="s">
        <v>371</v>
      </c>
      <c r="C235" s="4">
        <v>43</v>
      </c>
      <c r="D235" s="4">
        <v>122</v>
      </c>
      <c r="E235" s="4">
        <v>165</v>
      </c>
      <c r="F235" s="4">
        <v>568</v>
      </c>
    </row>
    <row r="236" spans="1:6" x14ac:dyDescent="0.25">
      <c r="A236" s="4">
        <v>243</v>
      </c>
      <c r="B236" s="21" t="s">
        <v>372</v>
      </c>
      <c r="C236" s="4">
        <v>60</v>
      </c>
      <c r="D236" s="4">
        <v>192</v>
      </c>
      <c r="E236" s="4">
        <v>252</v>
      </c>
      <c r="F236" s="4">
        <v>98</v>
      </c>
    </row>
    <row r="237" spans="1:6" x14ac:dyDescent="0.25">
      <c r="A237" s="4">
        <v>253</v>
      </c>
      <c r="B237" s="21" t="s">
        <v>373</v>
      </c>
      <c r="C237" s="4">
        <v>89</v>
      </c>
      <c r="D237" s="4">
        <v>224</v>
      </c>
      <c r="E237" s="4">
        <v>313</v>
      </c>
      <c r="F237" s="4">
        <v>45</v>
      </c>
    </row>
    <row r="238" spans="1:6" x14ac:dyDescent="0.25">
      <c r="A238" s="4">
        <v>267</v>
      </c>
      <c r="B238" s="21" t="s">
        <v>374</v>
      </c>
      <c r="C238" s="4">
        <v>38</v>
      </c>
      <c r="D238" s="4">
        <v>186</v>
      </c>
      <c r="E238" s="4">
        <v>224</v>
      </c>
      <c r="F238" s="4">
        <v>15</v>
      </c>
    </row>
    <row r="239" spans="1:6" x14ac:dyDescent="0.25">
      <c r="A239" s="4">
        <v>288</v>
      </c>
      <c r="B239" s="21" t="s">
        <v>375</v>
      </c>
      <c r="C239" s="4">
        <v>12</v>
      </c>
      <c r="D239" s="4">
        <v>46</v>
      </c>
      <c r="E239" s="4">
        <v>58</v>
      </c>
      <c r="F239" s="4">
        <v>1</v>
      </c>
    </row>
    <row r="240" spans="1:6" x14ac:dyDescent="0.25">
      <c r="A240" s="4">
        <v>306</v>
      </c>
      <c r="B240" s="21" t="s">
        <v>376</v>
      </c>
      <c r="C240" s="4">
        <v>55</v>
      </c>
      <c r="D240" s="4">
        <v>200</v>
      </c>
      <c r="E240" s="4">
        <v>255</v>
      </c>
      <c r="F240" s="4">
        <v>34</v>
      </c>
    </row>
    <row r="241" spans="1:6" x14ac:dyDescent="0.25">
      <c r="A241" s="4">
        <v>307</v>
      </c>
      <c r="B241" s="21" t="s">
        <v>377</v>
      </c>
      <c r="C241" s="4">
        <v>63</v>
      </c>
      <c r="D241" s="4">
        <v>204</v>
      </c>
      <c r="E241" s="4">
        <v>267</v>
      </c>
      <c r="F241" s="4">
        <v>22</v>
      </c>
    </row>
    <row r="242" spans="1:6" x14ac:dyDescent="0.25">
      <c r="A242" s="4">
        <v>316</v>
      </c>
      <c r="B242" s="21" t="s">
        <v>378</v>
      </c>
      <c r="C242" s="4">
        <v>86</v>
      </c>
      <c r="D242" s="4">
        <v>194</v>
      </c>
      <c r="E242" s="4">
        <v>280</v>
      </c>
      <c r="F242" s="4">
        <v>20</v>
      </c>
    </row>
    <row r="243" spans="1:6" x14ac:dyDescent="0.25">
      <c r="A243" s="4">
        <v>347</v>
      </c>
      <c r="B243" s="21" t="s">
        <v>379</v>
      </c>
      <c r="C243" s="4">
        <v>34</v>
      </c>
      <c r="D243" s="4">
        <v>283</v>
      </c>
      <c r="E243" s="4">
        <v>317</v>
      </c>
      <c r="F243" s="4">
        <v>23</v>
      </c>
    </row>
    <row r="244" spans="1:6" x14ac:dyDescent="0.25">
      <c r="A244" s="4">
        <v>350</v>
      </c>
      <c r="B244" s="21" t="s">
        <v>77</v>
      </c>
      <c r="C244" s="4">
        <v>13</v>
      </c>
      <c r="D244" s="4">
        <v>44</v>
      </c>
      <c r="E244" s="4">
        <v>57</v>
      </c>
      <c r="F244" s="4">
        <v>67</v>
      </c>
    </row>
    <row r="245" spans="1:6" x14ac:dyDescent="0.25">
      <c r="A245" s="4">
        <v>362</v>
      </c>
      <c r="B245" s="21" t="s">
        <v>82</v>
      </c>
      <c r="C245" s="4">
        <v>109</v>
      </c>
      <c r="D245" s="4">
        <v>521</v>
      </c>
      <c r="E245" s="4">
        <v>630</v>
      </c>
      <c r="F245" s="4">
        <v>67</v>
      </c>
    </row>
    <row r="246" spans="1:6" x14ac:dyDescent="0.25">
      <c r="A246" s="4">
        <v>372</v>
      </c>
      <c r="B246" s="21" t="s">
        <v>380</v>
      </c>
      <c r="C246" s="4">
        <v>29</v>
      </c>
      <c r="D246" s="4">
        <v>62</v>
      </c>
      <c r="E246" s="4">
        <v>91</v>
      </c>
      <c r="F246" s="4">
        <v>20</v>
      </c>
    </row>
    <row r="247" spans="1:6" x14ac:dyDescent="0.25">
      <c r="A247" s="4">
        <v>388</v>
      </c>
      <c r="B247" s="21" t="s">
        <v>381</v>
      </c>
      <c r="C247" s="4">
        <v>18</v>
      </c>
      <c r="D247" s="4">
        <v>48</v>
      </c>
      <c r="E247" s="4">
        <v>66</v>
      </c>
      <c r="F247" s="4">
        <v>0</v>
      </c>
    </row>
    <row r="248" spans="1:6" x14ac:dyDescent="0.25">
      <c r="A248" s="4">
        <v>391</v>
      </c>
      <c r="B248" s="21" t="s">
        <v>382</v>
      </c>
      <c r="C248" s="4">
        <v>40</v>
      </c>
      <c r="D248" s="4">
        <v>163</v>
      </c>
      <c r="E248" s="4">
        <v>203</v>
      </c>
      <c r="F248" s="4">
        <v>9</v>
      </c>
    </row>
    <row r="249" spans="1:6" x14ac:dyDescent="0.25">
      <c r="A249" s="4">
        <v>468</v>
      </c>
      <c r="B249" s="21" t="s">
        <v>383</v>
      </c>
      <c r="C249" s="4">
        <v>134</v>
      </c>
      <c r="D249" s="4">
        <v>770</v>
      </c>
      <c r="E249" s="4">
        <v>904</v>
      </c>
      <c r="F249" s="4">
        <v>165</v>
      </c>
    </row>
    <row r="250" spans="1:6" x14ac:dyDescent="0.25">
      <c r="A250" s="4">
        <v>510</v>
      </c>
      <c r="B250" s="21" t="s">
        <v>384</v>
      </c>
      <c r="C250" s="4">
        <v>14</v>
      </c>
      <c r="D250" s="4">
        <v>64</v>
      </c>
      <c r="E250" s="4">
        <v>78</v>
      </c>
      <c r="F250" s="4">
        <v>77</v>
      </c>
    </row>
    <row r="251" spans="1:6" x14ac:dyDescent="0.25">
      <c r="A251" s="4">
        <v>514</v>
      </c>
      <c r="B251" s="21" t="s">
        <v>385</v>
      </c>
      <c r="C251" s="4">
        <v>40</v>
      </c>
      <c r="D251" s="4">
        <v>193</v>
      </c>
      <c r="E251" s="4">
        <v>233</v>
      </c>
      <c r="F251" s="4">
        <v>100</v>
      </c>
    </row>
    <row r="252" spans="1:6" ht="13" x14ac:dyDescent="0.3">
      <c r="A252" s="5" t="s">
        <v>510</v>
      </c>
      <c r="B252" s="5"/>
      <c r="C252" s="5">
        <v>964</v>
      </c>
      <c r="D252" s="5">
        <v>4484</v>
      </c>
      <c r="E252" s="5">
        <v>5448</v>
      </c>
      <c r="F252" s="5">
        <v>1440</v>
      </c>
    </row>
    <row r="253" spans="1:6" ht="13" x14ac:dyDescent="0.3">
      <c r="A253" s="5" t="s">
        <v>386</v>
      </c>
      <c r="C253" s="4" t="s">
        <v>191</v>
      </c>
      <c r="D253" s="4" t="s">
        <v>191</v>
      </c>
      <c r="E253" s="4" t="s">
        <v>191</v>
      </c>
      <c r="F253" s="4" t="s">
        <v>191</v>
      </c>
    </row>
    <row r="254" spans="1:6" x14ac:dyDescent="0.25">
      <c r="A254" s="4">
        <v>205</v>
      </c>
      <c r="B254" s="21" t="s">
        <v>387</v>
      </c>
      <c r="C254" s="4">
        <v>154</v>
      </c>
      <c r="D254" s="4">
        <v>574</v>
      </c>
      <c r="E254" s="4">
        <v>728</v>
      </c>
      <c r="F254" s="4">
        <v>143</v>
      </c>
    </row>
    <row r="255" spans="1:6" x14ac:dyDescent="0.25">
      <c r="A255" s="4">
        <v>215</v>
      </c>
      <c r="B255" s="21" t="s">
        <v>388</v>
      </c>
      <c r="C255" s="4">
        <v>7</v>
      </c>
      <c r="D255" s="4">
        <v>27</v>
      </c>
      <c r="E255" s="4">
        <v>34</v>
      </c>
      <c r="F255" s="4">
        <v>91</v>
      </c>
    </row>
    <row r="256" spans="1:6" x14ac:dyDescent="0.25">
      <c r="A256" s="4">
        <v>225</v>
      </c>
      <c r="B256" s="21" t="s">
        <v>389</v>
      </c>
      <c r="C256" s="4">
        <v>4</v>
      </c>
      <c r="D256" s="4">
        <v>23</v>
      </c>
      <c r="E256" s="4">
        <v>27</v>
      </c>
      <c r="F256" s="4">
        <v>22</v>
      </c>
    </row>
    <row r="257" spans="1:6" x14ac:dyDescent="0.25">
      <c r="A257" s="4">
        <v>229</v>
      </c>
      <c r="B257" s="21" t="s">
        <v>390</v>
      </c>
      <c r="C257" s="4">
        <v>20</v>
      </c>
      <c r="D257" s="4">
        <v>37</v>
      </c>
      <c r="E257" s="4">
        <v>57</v>
      </c>
      <c r="F257" s="4">
        <v>70</v>
      </c>
    </row>
    <row r="258" spans="1:6" x14ac:dyDescent="0.25">
      <c r="A258" s="4">
        <v>264</v>
      </c>
      <c r="B258" s="21" t="s">
        <v>391</v>
      </c>
      <c r="C258" s="4">
        <v>18</v>
      </c>
      <c r="D258" s="4">
        <v>57</v>
      </c>
      <c r="E258" s="4">
        <v>75</v>
      </c>
      <c r="F258" s="4">
        <v>0</v>
      </c>
    </row>
    <row r="259" spans="1:6" x14ac:dyDescent="0.25">
      <c r="A259" s="4">
        <v>302</v>
      </c>
      <c r="B259" s="21" t="s">
        <v>392</v>
      </c>
      <c r="C259" s="4">
        <v>40</v>
      </c>
      <c r="D259" s="4">
        <v>93</v>
      </c>
      <c r="E259" s="4">
        <v>133</v>
      </c>
      <c r="F259" s="4">
        <v>0</v>
      </c>
    </row>
    <row r="260" spans="1:6" x14ac:dyDescent="0.25">
      <c r="A260" s="4">
        <v>314</v>
      </c>
      <c r="B260" s="21" t="s">
        <v>393</v>
      </c>
      <c r="C260" s="4">
        <v>107</v>
      </c>
      <c r="D260" s="4">
        <v>148</v>
      </c>
      <c r="E260" s="4">
        <v>255</v>
      </c>
      <c r="F260" s="4">
        <v>57</v>
      </c>
    </row>
    <row r="261" spans="1:6" x14ac:dyDescent="0.25">
      <c r="A261" s="4">
        <v>315</v>
      </c>
      <c r="B261" s="21" t="s">
        <v>394</v>
      </c>
      <c r="C261" s="4">
        <v>5</v>
      </c>
      <c r="D261" s="4">
        <v>27</v>
      </c>
      <c r="E261" s="4">
        <v>32</v>
      </c>
      <c r="F261" s="4">
        <v>1</v>
      </c>
    </row>
    <row r="262" spans="1:6" x14ac:dyDescent="0.25">
      <c r="A262" s="4">
        <v>331</v>
      </c>
      <c r="B262" s="21" t="s">
        <v>395</v>
      </c>
      <c r="C262" s="4">
        <v>60</v>
      </c>
      <c r="D262" s="4">
        <v>159</v>
      </c>
      <c r="E262" s="4">
        <v>219</v>
      </c>
      <c r="F262" s="4">
        <v>0</v>
      </c>
    </row>
    <row r="263" spans="1:6" x14ac:dyDescent="0.25">
      <c r="A263" s="4">
        <v>375</v>
      </c>
      <c r="B263" s="21" t="s">
        <v>396</v>
      </c>
      <c r="C263" s="4">
        <v>7</v>
      </c>
      <c r="D263" s="4">
        <v>45</v>
      </c>
      <c r="E263" s="4">
        <v>52</v>
      </c>
      <c r="F263" s="4">
        <v>4</v>
      </c>
    </row>
    <row r="264" spans="1:6" x14ac:dyDescent="0.25">
      <c r="A264" s="4">
        <v>381</v>
      </c>
      <c r="B264" s="21" t="s">
        <v>397</v>
      </c>
      <c r="C264" s="4">
        <v>283</v>
      </c>
      <c r="D264" s="4">
        <v>169</v>
      </c>
      <c r="E264" s="4">
        <v>452</v>
      </c>
      <c r="F264" s="4">
        <v>77</v>
      </c>
    </row>
    <row r="265" spans="1:6" x14ac:dyDescent="0.25">
      <c r="A265" s="4">
        <v>399</v>
      </c>
      <c r="B265" s="21" t="s">
        <v>96</v>
      </c>
      <c r="C265" s="4">
        <v>56</v>
      </c>
      <c r="D265" s="4">
        <v>154</v>
      </c>
      <c r="E265" s="4">
        <v>210</v>
      </c>
      <c r="F265" s="4">
        <v>13</v>
      </c>
    </row>
    <row r="266" spans="1:6" x14ac:dyDescent="0.25">
      <c r="A266" s="4">
        <v>429</v>
      </c>
      <c r="B266" s="21" t="s">
        <v>398</v>
      </c>
      <c r="C266" s="4">
        <v>16</v>
      </c>
      <c r="D266" s="4">
        <v>42</v>
      </c>
      <c r="E266" s="4">
        <v>58</v>
      </c>
      <c r="F266" s="4">
        <v>3</v>
      </c>
    </row>
    <row r="267" spans="1:6" x14ac:dyDescent="0.25">
      <c r="A267" s="4">
        <v>448</v>
      </c>
      <c r="B267" s="21" t="s">
        <v>564</v>
      </c>
      <c r="C267" s="4">
        <v>269</v>
      </c>
      <c r="D267" s="4">
        <v>482</v>
      </c>
      <c r="E267" s="4">
        <v>751</v>
      </c>
      <c r="F267" s="4">
        <v>196</v>
      </c>
    </row>
    <row r="268" spans="1:6" x14ac:dyDescent="0.25">
      <c r="A268" s="4">
        <v>452</v>
      </c>
      <c r="B268" s="21" t="s">
        <v>399</v>
      </c>
      <c r="C268" s="4">
        <v>76</v>
      </c>
      <c r="D268" s="4">
        <v>367</v>
      </c>
      <c r="E268" s="4">
        <v>443</v>
      </c>
      <c r="F268" s="4">
        <v>89</v>
      </c>
    </row>
    <row r="269" spans="1:6" x14ac:dyDescent="0.25">
      <c r="A269" s="4">
        <v>457</v>
      </c>
      <c r="B269" s="21" t="s">
        <v>400</v>
      </c>
      <c r="C269" s="4">
        <v>50</v>
      </c>
      <c r="D269" s="4">
        <v>78</v>
      </c>
      <c r="E269" s="4">
        <v>128</v>
      </c>
      <c r="F269" s="4">
        <v>8</v>
      </c>
    </row>
    <row r="270" spans="1:6" x14ac:dyDescent="0.25">
      <c r="A270" s="4">
        <v>475</v>
      </c>
      <c r="B270" s="21" t="s">
        <v>401</v>
      </c>
      <c r="C270" s="4">
        <v>17</v>
      </c>
      <c r="D270" s="4">
        <v>286</v>
      </c>
      <c r="E270" s="4">
        <v>303</v>
      </c>
      <c r="F270" s="4">
        <v>0</v>
      </c>
    </row>
    <row r="271" spans="1:6" x14ac:dyDescent="0.25">
      <c r="A271" s="4">
        <v>481</v>
      </c>
      <c r="B271" s="21" t="s">
        <v>402</v>
      </c>
      <c r="C271" s="4">
        <v>8</v>
      </c>
      <c r="D271" s="4">
        <v>25</v>
      </c>
      <c r="E271" s="4">
        <v>33</v>
      </c>
      <c r="F271" s="4">
        <v>3</v>
      </c>
    </row>
    <row r="272" spans="1:6" x14ac:dyDescent="0.25">
      <c r="A272" s="4">
        <v>487</v>
      </c>
      <c r="B272" s="21" t="s">
        <v>403</v>
      </c>
      <c r="C272" s="4">
        <v>6</v>
      </c>
      <c r="D272" s="4">
        <v>12</v>
      </c>
      <c r="E272" s="4">
        <v>18</v>
      </c>
      <c r="F272" s="4">
        <v>0</v>
      </c>
    </row>
    <row r="273" spans="1:6" x14ac:dyDescent="0.25">
      <c r="A273" s="4">
        <v>496</v>
      </c>
      <c r="B273" s="21" t="s">
        <v>404</v>
      </c>
      <c r="C273" s="4">
        <v>17</v>
      </c>
      <c r="D273" s="4">
        <v>27</v>
      </c>
      <c r="E273" s="4">
        <v>44</v>
      </c>
      <c r="F273" s="4">
        <v>17</v>
      </c>
    </row>
    <row r="274" spans="1:6" x14ac:dyDescent="0.25">
      <c r="A274" s="4">
        <v>506</v>
      </c>
      <c r="B274" s="21" t="s">
        <v>405</v>
      </c>
      <c r="C274" s="4">
        <v>13</v>
      </c>
      <c r="D274" s="4">
        <v>35</v>
      </c>
      <c r="E274" s="4">
        <v>48</v>
      </c>
      <c r="F274" s="4">
        <v>19</v>
      </c>
    </row>
    <row r="275" spans="1:6" x14ac:dyDescent="0.25">
      <c r="A275" s="4">
        <v>508</v>
      </c>
      <c r="B275" s="21" t="s">
        <v>406</v>
      </c>
      <c r="C275" s="4">
        <v>3</v>
      </c>
      <c r="D275" s="4">
        <v>5</v>
      </c>
      <c r="E275" s="4">
        <v>8</v>
      </c>
      <c r="F275" s="4">
        <v>0</v>
      </c>
    </row>
    <row r="276" spans="1:6" ht="13" x14ac:dyDescent="0.3">
      <c r="A276" s="5" t="s">
        <v>510</v>
      </c>
      <c r="B276" s="5"/>
      <c r="C276" s="5">
        <v>1236</v>
      </c>
      <c r="D276" s="5">
        <v>2872</v>
      </c>
      <c r="E276" s="5">
        <v>4108</v>
      </c>
      <c r="F276" s="5">
        <v>813</v>
      </c>
    </row>
    <row r="277" spans="1:6" ht="13" x14ac:dyDescent="0.3">
      <c r="A277" s="5" t="s">
        <v>511</v>
      </c>
      <c r="B277" s="5"/>
      <c r="C277" s="5">
        <v>3558</v>
      </c>
      <c r="D277" s="5">
        <v>12675</v>
      </c>
      <c r="E277" s="5">
        <v>16233</v>
      </c>
      <c r="F277" s="5">
        <v>3860</v>
      </c>
    </row>
    <row r="278" spans="1:6" ht="13" x14ac:dyDescent="0.3">
      <c r="A278" s="5" t="s">
        <v>407</v>
      </c>
      <c r="B278" s="5"/>
      <c r="C278" s="5"/>
      <c r="D278" s="5"/>
      <c r="E278" s="5"/>
    </row>
    <row r="279" spans="1:6" ht="13" x14ac:dyDescent="0.3">
      <c r="A279" s="5" t="s">
        <v>408</v>
      </c>
      <c r="B279" s="5"/>
      <c r="C279" s="5"/>
      <c r="D279" s="5"/>
      <c r="E279" s="5"/>
    </row>
    <row r="280" spans="1:6" x14ac:dyDescent="0.25">
      <c r="A280" s="4">
        <v>217</v>
      </c>
      <c r="B280" s="21" t="s">
        <v>409</v>
      </c>
      <c r="C280" s="4">
        <v>50</v>
      </c>
      <c r="D280" s="4">
        <v>267</v>
      </c>
      <c r="E280" s="4">
        <v>317</v>
      </c>
      <c r="F280" s="4">
        <v>88</v>
      </c>
    </row>
    <row r="281" spans="1:6" x14ac:dyDescent="0.25">
      <c r="A281" s="4">
        <v>219</v>
      </c>
      <c r="B281" s="21" t="s">
        <v>410</v>
      </c>
      <c r="C281" s="4">
        <v>26</v>
      </c>
      <c r="D281" s="4">
        <v>88</v>
      </c>
      <c r="E281" s="4">
        <v>114</v>
      </c>
      <c r="F281" s="4">
        <v>13</v>
      </c>
    </row>
    <row r="282" spans="1:6" x14ac:dyDescent="0.25">
      <c r="A282" s="4">
        <v>224</v>
      </c>
      <c r="B282" s="21" t="s">
        <v>411</v>
      </c>
      <c r="C282" s="4">
        <v>21</v>
      </c>
      <c r="D282" s="4">
        <v>63</v>
      </c>
      <c r="E282" s="4">
        <v>84</v>
      </c>
      <c r="F282" s="4">
        <v>30</v>
      </c>
    </row>
    <row r="283" spans="1:6" x14ac:dyDescent="0.25">
      <c r="A283" s="4">
        <v>230</v>
      </c>
      <c r="B283" s="21" t="s">
        <v>412</v>
      </c>
      <c r="C283" s="4">
        <v>13</v>
      </c>
      <c r="D283" s="4">
        <v>44</v>
      </c>
      <c r="E283" s="4">
        <v>57</v>
      </c>
      <c r="F283" s="4">
        <v>6</v>
      </c>
    </row>
    <row r="284" spans="1:6" x14ac:dyDescent="0.25">
      <c r="A284" s="4">
        <v>236</v>
      </c>
      <c r="B284" s="21" t="s">
        <v>413</v>
      </c>
      <c r="C284" s="4">
        <v>17</v>
      </c>
      <c r="D284" s="4">
        <v>44</v>
      </c>
      <c r="E284" s="4">
        <v>61</v>
      </c>
      <c r="F284" s="4">
        <v>5</v>
      </c>
    </row>
    <row r="285" spans="1:6" x14ac:dyDescent="0.25">
      <c r="A285" s="4">
        <v>263</v>
      </c>
      <c r="B285" s="21" t="s">
        <v>414</v>
      </c>
      <c r="C285" s="4">
        <v>58</v>
      </c>
      <c r="D285" s="4">
        <v>105</v>
      </c>
      <c r="E285" s="4">
        <v>163</v>
      </c>
      <c r="F285" s="4">
        <v>6</v>
      </c>
    </row>
    <row r="286" spans="1:6" x14ac:dyDescent="0.25">
      <c r="A286" s="4">
        <v>286</v>
      </c>
      <c r="B286" s="21" t="s">
        <v>415</v>
      </c>
      <c r="C286" s="4">
        <v>30</v>
      </c>
      <c r="D286" s="4">
        <v>56</v>
      </c>
      <c r="E286" s="4">
        <v>86</v>
      </c>
      <c r="F286" s="4">
        <v>0</v>
      </c>
    </row>
    <row r="287" spans="1:6" x14ac:dyDescent="0.25">
      <c r="A287" s="4">
        <v>338</v>
      </c>
      <c r="B287" s="21" t="s">
        <v>416</v>
      </c>
      <c r="C287" s="4">
        <v>11</v>
      </c>
      <c r="D287" s="4">
        <v>92</v>
      </c>
      <c r="E287" s="4">
        <v>103</v>
      </c>
      <c r="F287" s="4">
        <v>0</v>
      </c>
    </row>
    <row r="288" spans="1:6" x14ac:dyDescent="0.25">
      <c r="A288" s="4">
        <v>384</v>
      </c>
      <c r="B288" s="21" t="s">
        <v>417</v>
      </c>
      <c r="C288" s="4">
        <v>25</v>
      </c>
      <c r="D288" s="4">
        <v>108</v>
      </c>
      <c r="E288" s="4">
        <v>133</v>
      </c>
      <c r="F288" s="4">
        <v>11</v>
      </c>
    </row>
    <row r="289" spans="1:6" x14ac:dyDescent="0.25">
      <c r="A289" s="4">
        <v>395</v>
      </c>
      <c r="B289" s="4" t="s">
        <v>418</v>
      </c>
      <c r="C289" s="4">
        <v>36</v>
      </c>
      <c r="D289" s="4">
        <v>107</v>
      </c>
      <c r="E289" s="4">
        <v>143</v>
      </c>
      <c r="F289" s="4">
        <v>46</v>
      </c>
    </row>
    <row r="290" spans="1:6" x14ac:dyDescent="0.25">
      <c r="A290" s="4">
        <v>398</v>
      </c>
      <c r="B290" s="4" t="s">
        <v>419</v>
      </c>
      <c r="C290" s="4">
        <v>27</v>
      </c>
      <c r="D290" s="4">
        <v>54</v>
      </c>
      <c r="E290" s="4">
        <v>81</v>
      </c>
      <c r="F290" s="4">
        <v>39</v>
      </c>
    </row>
    <row r="291" spans="1:6" x14ac:dyDescent="0.25">
      <c r="A291" s="4">
        <v>405</v>
      </c>
      <c r="B291" s="4" t="s">
        <v>420</v>
      </c>
      <c r="C291" s="4">
        <v>115</v>
      </c>
      <c r="D291" s="4">
        <v>375</v>
      </c>
      <c r="E291" s="4">
        <v>490</v>
      </c>
      <c r="F291" s="4">
        <v>171</v>
      </c>
    </row>
    <row r="292" spans="1:6" x14ac:dyDescent="0.25">
      <c r="A292" s="4">
        <v>426</v>
      </c>
      <c r="B292" s="21" t="s">
        <v>421</v>
      </c>
      <c r="C292" s="4">
        <v>5</v>
      </c>
      <c r="D292" s="4">
        <v>181</v>
      </c>
      <c r="E292" s="4">
        <v>186</v>
      </c>
      <c r="F292" s="4">
        <v>120</v>
      </c>
    </row>
    <row r="293" spans="1:6" x14ac:dyDescent="0.25">
      <c r="A293" s="4">
        <v>428</v>
      </c>
      <c r="B293" s="21" t="s">
        <v>422</v>
      </c>
      <c r="C293" s="4">
        <v>102</v>
      </c>
      <c r="D293" s="4">
        <v>530</v>
      </c>
      <c r="E293" s="4">
        <v>632</v>
      </c>
      <c r="F293" s="4">
        <v>586</v>
      </c>
    </row>
    <row r="294" spans="1:6" x14ac:dyDescent="0.25">
      <c r="A294" s="4">
        <v>440</v>
      </c>
      <c r="B294" s="21" t="s">
        <v>423</v>
      </c>
      <c r="C294" s="4">
        <v>167</v>
      </c>
      <c r="D294" s="4">
        <v>575</v>
      </c>
      <c r="E294" s="4">
        <v>742</v>
      </c>
      <c r="F294" s="4">
        <v>333</v>
      </c>
    </row>
    <row r="295" spans="1:6" x14ac:dyDescent="0.25">
      <c r="A295" s="4">
        <v>451</v>
      </c>
      <c r="B295" s="21" t="s">
        <v>424</v>
      </c>
      <c r="C295" s="4">
        <v>7</v>
      </c>
      <c r="D295" s="4">
        <v>319</v>
      </c>
      <c r="E295" s="4">
        <v>326</v>
      </c>
      <c r="F295" s="4">
        <v>379</v>
      </c>
    </row>
    <row r="296" spans="1:6" x14ac:dyDescent="0.25">
      <c r="A296" s="4">
        <v>477</v>
      </c>
      <c r="B296" s="4" t="s">
        <v>425</v>
      </c>
      <c r="C296" s="4">
        <v>41</v>
      </c>
      <c r="D296" s="4">
        <v>229</v>
      </c>
      <c r="E296" s="4">
        <v>270</v>
      </c>
      <c r="F296" s="4">
        <v>12</v>
      </c>
    </row>
    <row r="297" spans="1:6" ht="13" x14ac:dyDescent="0.3">
      <c r="A297" s="5" t="s">
        <v>510</v>
      </c>
      <c r="B297" s="5" t="s">
        <v>191</v>
      </c>
      <c r="C297" s="5">
        <v>751</v>
      </c>
      <c r="D297" s="5">
        <v>3237</v>
      </c>
      <c r="E297" s="5">
        <v>3988</v>
      </c>
      <c r="F297" s="5">
        <v>1845</v>
      </c>
    </row>
    <row r="298" spans="1:6" ht="13" x14ac:dyDescent="0.3">
      <c r="A298" s="5" t="s">
        <v>426</v>
      </c>
      <c r="C298" s="4" t="s">
        <v>191</v>
      </c>
      <c r="D298" s="4" t="s">
        <v>191</v>
      </c>
      <c r="E298" s="4" t="s">
        <v>191</v>
      </c>
      <c r="F298" s="4" t="s">
        <v>191</v>
      </c>
    </row>
    <row r="299" spans="1:6" x14ac:dyDescent="0.25">
      <c r="A299" s="4">
        <v>218</v>
      </c>
      <c r="B299" s="21" t="s">
        <v>427</v>
      </c>
      <c r="C299" s="4">
        <v>4</v>
      </c>
      <c r="D299" s="4">
        <v>16</v>
      </c>
      <c r="E299" s="4">
        <v>20</v>
      </c>
      <c r="F299" s="4">
        <v>74</v>
      </c>
    </row>
    <row r="300" spans="1:6" x14ac:dyDescent="0.25">
      <c r="A300" s="4">
        <v>232</v>
      </c>
      <c r="B300" s="21" t="s">
        <v>428</v>
      </c>
      <c r="C300" s="4">
        <v>4</v>
      </c>
      <c r="D300" s="4">
        <v>37</v>
      </c>
      <c r="E300" s="4">
        <v>41</v>
      </c>
      <c r="F300" s="4">
        <v>0</v>
      </c>
    </row>
    <row r="301" spans="1:6" x14ac:dyDescent="0.25">
      <c r="A301" s="4">
        <v>234</v>
      </c>
      <c r="B301" s="21" t="s">
        <v>429</v>
      </c>
      <c r="C301" s="4">
        <v>46</v>
      </c>
      <c r="D301" s="4">
        <v>285</v>
      </c>
      <c r="E301" s="4">
        <v>331</v>
      </c>
      <c r="F301" s="4">
        <v>41</v>
      </c>
    </row>
    <row r="302" spans="1:6" x14ac:dyDescent="0.25">
      <c r="A302" s="4">
        <v>242</v>
      </c>
      <c r="B302" s="21" t="s">
        <v>430</v>
      </c>
      <c r="C302" s="4">
        <v>9</v>
      </c>
      <c r="D302" s="4">
        <v>288</v>
      </c>
      <c r="E302" s="4">
        <v>297</v>
      </c>
      <c r="F302" s="4">
        <v>32</v>
      </c>
    </row>
    <row r="303" spans="1:6" x14ac:dyDescent="0.25">
      <c r="A303" s="4">
        <v>266</v>
      </c>
      <c r="B303" s="21" t="s">
        <v>431</v>
      </c>
      <c r="C303" s="4">
        <v>32</v>
      </c>
      <c r="D303" s="4">
        <v>114</v>
      </c>
      <c r="E303" s="4">
        <v>146</v>
      </c>
      <c r="F303" s="4">
        <v>2200</v>
      </c>
    </row>
    <row r="304" spans="1:6" x14ac:dyDescent="0.25">
      <c r="A304" s="4">
        <v>270</v>
      </c>
      <c r="B304" s="21" t="s">
        <v>432</v>
      </c>
      <c r="C304" s="4">
        <v>64</v>
      </c>
      <c r="D304" s="4">
        <v>139</v>
      </c>
      <c r="E304" s="4">
        <v>203</v>
      </c>
      <c r="F304" s="4">
        <v>1</v>
      </c>
    </row>
    <row r="305" spans="1:6" x14ac:dyDescent="0.25">
      <c r="A305" s="4">
        <v>271</v>
      </c>
      <c r="B305" s="21" t="s">
        <v>433</v>
      </c>
      <c r="C305" s="4">
        <v>9</v>
      </c>
      <c r="D305" s="4">
        <v>90</v>
      </c>
      <c r="E305" s="4">
        <v>99</v>
      </c>
      <c r="F305" s="4">
        <v>37</v>
      </c>
    </row>
    <row r="306" spans="1:6" x14ac:dyDescent="0.25">
      <c r="A306" s="4">
        <v>294</v>
      </c>
      <c r="B306" s="21" t="s">
        <v>434</v>
      </c>
      <c r="C306" s="4">
        <v>31</v>
      </c>
      <c r="D306" s="4">
        <v>98</v>
      </c>
      <c r="E306" s="4">
        <v>129</v>
      </c>
      <c r="F306" s="4">
        <v>1</v>
      </c>
    </row>
    <row r="307" spans="1:6" x14ac:dyDescent="0.25">
      <c r="A307" s="4">
        <v>305</v>
      </c>
      <c r="B307" s="21" t="s">
        <v>435</v>
      </c>
      <c r="C307" s="4">
        <v>85</v>
      </c>
      <c r="D307" s="4">
        <v>510</v>
      </c>
      <c r="E307" s="4">
        <v>595</v>
      </c>
      <c r="F307" s="4">
        <v>45</v>
      </c>
    </row>
    <row r="308" spans="1:6" x14ac:dyDescent="0.25">
      <c r="A308" s="4">
        <v>308</v>
      </c>
      <c r="B308" s="21" t="s">
        <v>436</v>
      </c>
      <c r="C308" s="4">
        <v>6</v>
      </c>
      <c r="D308" s="4">
        <v>29</v>
      </c>
      <c r="E308" s="4">
        <v>35</v>
      </c>
      <c r="F308" s="4">
        <v>0</v>
      </c>
    </row>
    <row r="309" spans="1:6" x14ac:dyDescent="0.25">
      <c r="A309" s="4">
        <v>313</v>
      </c>
      <c r="B309" s="21" t="s">
        <v>437</v>
      </c>
      <c r="C309" s="4">
        <v>23</v>
      </c>
      <c r="D309" s="4">
        <v>62</v>
      </c>
      <c r="E309" s="4">
        <v>85</v>
      </c>
      <c r="F309" s="4">
        <v>2</v>
      </c>
    </row>
    <row r="310" spans="1:6" x14ac:dyDescent="0.25">
      <c r="A310" s="4">
        <v>378</v>
      </c>
      <c r="B310" s="21" t="s">
        <v>438</v>
      </c>
      <c r="C310" s="4">
        <v>34</v>
      </c>
      <c r="D310" s="4">
        <v>215</v>
      </c>
      <c r="E310" s="4">
        <v>249</v>
      </c>
      <c r="F310" s="4">
        <v>75</v>
      </c>
    </row>
    <row r="311" spans="1:6" x14ac:dyDescent="0.25">
      <c r="A311" s="4">
        <v>385</v>
      </c>
      <c r="B311" s="21" t="s">
        <v>439</v>
      </c>
      <c r="C311" s="4">
        <v>27</v>
      </c>
      <c r="D311" s="4">
        <v>162</v>
      </c>
      <c r="E311" s="4">
        <v>189</v>
      </c>
      <c r="F311" s="4">
        <v>138</v>
      </c>
    </row>
    <row r="312" spans="1:6" x14ac:dyDescent="0.25">
      <c r="A312" s="4">
        <v>389</v>
      </c>
      <c r="B312" s="21" t="s">
        <v>440</v>
      </c>
      <c r="C312" s="4">
        <v>10</v>
      </c>
      <c r="D312" s="4">
        <v>41</v>
      </c>
      <c r="E312" s="4">
        <v>51</v>
      </c>
      <c r="F312" s="4">
        <v>24</v>
      </c>
    </row>
    <row r="313" spans="1:6" x14ac:dyDescent="0.25">
      <c r="A313" s="4">
        <v>467</v>
      </c>
      <c r="B313" s="21" t="s">
        <v>441</v>
      </c>
      <c r="C313" s="4">
        <v>38</v>
      </c>
      <c r="D313" s="4">
        <v>96</v>
      </c>
      <c r="E313" s="4">
        <v>134</v>
      </c>
      <c r="F313" s="4">
        <v>4</v>
      </c>
    </row>
    <row r="314" spans="1:6" x14ac:dyDescent="0.25">
      <c r="A314" s="4">
        <v>511</v>
      </c>
      <c r="B314" s="21" t="s">
        <v>442</v>
      </c>
      <c r="C314" s="4">
        <v>40</v>
      </c>
      <c r="D314" s="4">
        <v>119</v>
      </c>
      <c r="E314" s="4">
        <v>159</v>
      </c>
      <c r="F314" s="4">
        <v>42</v>
      </c>
    </row>
    <row r="315" spans="1:6" x14ac:dyDescent="0.25">
      <c r="A315" s="4">
        <v>513</v>
      </c>
      <c r="B315" s="21" t="s">
        <v>443</v>
      </c>
      <c r="C315" s="4">
        <v>45</v>
      </c>
      <c r="D315" s="4">
        <v>206</v>
      </c>
      <c r="E315" s="4">
        <v>251</v>
      </c>
      <c r="F315" s="4">
        <v>2</v>
      </c>
    </row>
    <row r="316" spans="1:6" ht="13" x14ac:dyDescent="0.3">
      <c r="A316" s="5" t="s">
        <v>510</v>
      </c>
      <c r="B316" s="5"/>
      <c r="C316" s="5">
        <v>507</v>
      </c>
      <c r="D316" s="5">
        <v>2507</v>
      </c>
      <c r="E316" s="5">
        <v>3014</v>
      </c>
      <c r="F316" s="5">
        <v>2718</v>
      </c>
    </row>
    <row r="317" spans="1:6" ht="13" x14ac:dyDescent="0.3">
      <c r="A317" s="5" t="s">
        <v>444</v>
      </c>
      <c r="C317" s="4" t="s">
        <v>191</v>
      </c>
      <c r="D317" s="4" t="s">
        <v>191</v>
      </c>
      <c r="E317" s="4" t="s">
        <v>191</v>
      </c>
      <c r="F317" s="4" t="s">
        <v>191</v>
      </c>
    </row>
    <row r="318" spans="1:6" x14ac:dyDescent="0.25">
      <c r="A318" s="4">
        <v>203</v>
      </c>
      <c r="B318" s="21" t="s">
        <v>445</v>
      </c>
      <c r="C318" s="4">
        <v>157</v>
      </c>
      <c r="D318" s="4">
        <v>521</v>
      </c>
      <c r="E318" s="4">
        <v>678</v>
      </c>
      <c r="F318" s="4">
        <v>223</v>
      </c>
    </row>
    <row r="319" spans="1:6" x14ac:dyDescent="0.25">
      <c r="A319" s="4">
        <v>206</v>
      </c>
      <c r="B319" s="21" t="s">
        <v>446</v>
      </c>
      <c r="C319" s="4">
        <v>67</v>
      </c>
      <c r="D319" s="4">
        <v>94</v>
      </c>
      <c r="E319" s="4">
        <v>161</v>
      </c>
      <c r="F319" s="4">
        <v>94</v>
      </c>
    </row>
    <row r="320" spans="1:6" x14ac:dyDescent="0.25">
      <c r="A320" s="4">
        <v>209</v>
      </c>
      <c r="B320" s="21" t="s">
        <v>447</v>
      </c>
      <c r="C320" s="4">
        <v>53</v>
      </c>
      <c r="D320" s="4">
        <v>210</v>
      </c>
      <c r="E320" s="4">
        <v>263</v>
      </c>
      <c r="F320" s="4">
        <v>74</v>
      </c>
    </row>
    <row r="321" spans="1:6" x14ac:dyDescent="0.25">
      <c r="A321" s="4">
        <v>214</v>
      </c>
      <c r="B321" s="21" t="s">
        <v>448</v>
      </c>
      <c r="C321" s="4">
        <v>5</v>
      </c>
      <c r="D321" s="4">
        <v>27</v>
      </c>
      <c r="E321" s="4">
        <v>32</v>
      </c>
      <c r="F321" s="4">
        <v>40</v>
      </c>
    </row>
    <row r="322" spans="1:6" x14ac:dyDescent="0.25">
      <c r="A322" s="4">
        <v>223</v>
      </c>
      <c r="B322" s="21" t="s">
        <v>449</v>
      </c>
      <c r="C322" s="4">
        <v>11</v>
      </c>
      <c r="D322" s="4">
        <v>17</v>
      </c>
      <c r="E322" s="4">
        <v>28</v>
      </c>
      <c r="F322" s="4">
        <v>0</v>
      </c>
    </row>
    <row r="323" spans="1:6" x14ac:dyDescent="0.25">
      <c r="A323" s="4">
        <v>268</v>
      </c>
      <c r="B323" s="21" t="s">
        <v>450</v>
      </c>
      <c r="C323" s="4">
        <v>40</v>
      </c>
      <c r="D323" s="4">
        <v>162</v>
      </c>
      <c r="E323" s="4">
        <v>202</v>
      </c>
      <c r="F323" s="4">
        <v>13</v>
      </c>
    </row>
    <row r="324" spans="1:6" x14ac:dyDescent="0.25">
      <c r="A324" s="4">
        <v>272</v>
      </c>
      <c r="B324" s="21" t="s">
        <v>451</v>
      </c>
      <c r="C324" s="4">
        <v>9</v>
      </c>
      <c r="D324" s="4">
        <v>113</v>
      </c>
      <c r="E324" s="4">
        <v>122</v>
      </c>
      <c r="F324" s="4">
        <v>21</v>
      </c>
    </row>
    <row r="325" spans="1:6" x14ac:dyDescent="0.25">
      <c r="A325" s="4">
        <v>278</v>
      </c>
      <c r="B325" s="21" t="s">
        <v>452</v>
      </c>
      <c r="C325" s="4">
        <v>71</v>
      </c>
      <c r="D325" s="4">
        <v>80</v>
      </c>
      <c r="E325" s="4">
        <v>151</v>
      </c>
      <c r="F325" s="4">
        <v>15</v>
      </c>
    </row>
    <row r="326" spans="1:6" x14ac:dyDescent="0.25">
      <c r="A326" s="4">
        <v>293</v>
      </c>
      <c r="B326" s="21" t="s">
        <v>453</v>
      </c>
      <c r="C326" s="4">
        <v>10</v>
      </c>
      <c r="D326" s="4">
        <v>28</v>
      </c>
      <c r="E326" s="4">
        <v>38</v>
      </c>
      <c r="F326" s="4">
        <v>1</v>
      </c>
    </row>
    <row r="327" spans="1:6" x14ac:dyDescent="0.25">
      <c r="A327" s="4">
        <v>322</v>
      </c>
      <c r="B327" s="21" t="s">
        <v>454</v>
      </c>
      <c r="C327" s="4">
        <v>9</v>
      </c>
      <c r="D327" s="4">
        <v>111</v>
      </c>
      <c r="E327" s="4">
        <v>120</v>
      </c>
      <c r="F327" s="4">
        <v>2</v>
      </c>
    </row>
    <row r="328" spans="1:6" x14ac:dyDescent="0.25">
      <c r="A328" s="4">
        <v>324</v>
      </c>
      <c r="B328" s="21" t="s">
        <v>455</v>
      </c>
      <c r="C328" s="4">
        <v>9</v>
      </c>
      <c r="D328" s="4">
        <v>24</v>
      </c>
      <c r="E328" s="4">
        <v>33</v>
      </c>
      <c r="F328" s="4">
        <v>2</v>
      </c>
    </row>
    <row r="329" spans="1:6" x14ac:dyDescent="0.25">
      <c r="A329" s="4">
        <v>336</v>
      </c>
      <c r="B329" s="21" t="s">
        <v>456</v>
      </c>
      <c r="C329" s="4">
        <v>11</v>
      </c>
      <c r="D329" s="4">
        <v>19</v>
      </c>
      <c r="E329" s="4">
        <v>30</v>
      </c>
      <c r="F329" s="4">
        <v>0</v>
      </c>
    </row>
    <row r="330" spans="1:6" x14ac:dyDescent="0.25">
      <c r="A330" s="4">
        <v>365</v>
      </c>
      <c r="B330" s="21" t="s">
        <v>86</v>
      </c>
      <c r="C330" s="4">
        <v>3</v>
      </c>
      <c r="D330" s="4">
        <v>15</v>
      </c>
      <c r="E330" s="4">
        <v>18</v>
      </c>
      <c r="F330" s="4">
        <v>1</v>
      </c>
    </row>
    <row r="331" spans="1:6" x14ac:dyDescent="0.25">
      <c r="A331" s="4">
        <v>379</v>
      </c>
      <c r="B331" s="21" t="s">
        <v>457</v>
      </c>
      <c r="C331" s="4">
        <v>18</v>
      </c>
      <c r="D331" s="4">
        <v>52</v>
      </c>
      <c r="E331" s="4">
        <v>70</v>
      </c>
      <c r="F331" s="4">
        <v>3</v>
      </c>
    </row>
    <row r="332" spans="1:6" x14ac:dyDescent="0.25">
      <c r="A332" s="4">
        <v>394</v>
      </c>
      <c r="B332" s="21" t="s">
        <v>458</v>
      </c>
      <c r="C332" s="4">
        <v>18</v>
      </c>
      <c r="D332" s="4">
        <v>28</v>
      </c>
      <c r="E332" s="4">
        <v>46</v>
      </c>
      <c r="F332" s="4">
        <v>0</v>
      </c>
    </row>
    <row r="333" spans="1:6" x14ac:dyDescent="0.25">
      <c r="A333" s="4">
        <v>463</v>
      </c>
      <c r="B333" s="21" t="s">
        <v>459</v>
      </c>
      <c r="C333" s="4">
        <v>21</v>
      </c>
      <c r="D333" s="4">
        <v>261</v>
      </c>
      <c r="E333" s="4">
        <v>282</v>
      </c>
      <c r="F333" s="4">
        <v>87</v>
      </c>
    </row>
    <row r="334" spans="1:6" x14ac:dyDescent="0.25">
      <c r="A334" s="4">
        <v>466</v>
      </c>
      <c r="B334" s="21" t="s">
        <v>460</v>
      </c>
      <c r="C334" s="4">
        <v>13</v>
      </c>
      <c r="D334" s="4">
        <v>26</v>
      </c>
      <c r="E334" s="4">
        <v>39</v>
      </c>
      <c r="F334" s="4">
        <v>0</v>
      </c>
    </row>
    <row r="335" spans="1:6" x14ac:dyDescent="0.25">
      <c r="A335" s="4">
        <v>472</v>
      </c>
      <c r="B335" s="21" t="s">
        <v>461</v>
      </c>
      <c r="C335" s="4">
        <v>442</v>
      </c>
      <c r="D335" s="4">
        <v>746</v>
      </c>
      <c r="E335" s="4">
        <v>1188</v>
      </c>
      <c r="F335" s="4">
        <v>384</v>
      </c>
    </row>
    <row r="336" spans="1:6" x14ac:dyDescent="0.25">
      <c r="A336" s="4">
        <v>480</v>
      </c>
      <c r="B336" s="21" t="s">
        <v>462</v>
      </c>
      <c r="C336" s="4">
        <v>69</v>
      </c>
      <c r="D336" s="4">
        <v>223</v>
      </c>
      <c r="E336" s="4">
        <v>292</v>
      </c>
      <c r="F336" s="4">
        <v>42</v>
      </c>
    </row>
    <row r="337" spans="1:6" ht="13" x14ac:dyDescent="0.3">
      <c r="A337" s="5" t="s">
        <v>510</v>
      </c>
      <c r="B337" s="5"/>
      <c r="C337" s="5">
        <v>1036</v>
      </c>
      <c r="D337" s="5">
        <v>2757</v>
      </c>
      <c r="E337" s="5">
        <v>3793</v>
      </c>
      <c r="F337" s="5">
        <v>1002</v>
      </c>
    </row>
    <row r="338" spans="1:6" ht="13" x14ac:dyDescent="0.3">
      <c r="A338" s="5" t="s">
        <v>511</v>
      </c>
      <c r="B338" s="5"/>
      <c r="C338" s="5">
        <v>2294</v>
      </c>
      <c r="D338" s="5">
        <v>8501</v>
      </c>
      <c r="E338" s="5">
        <v>10795</v>
      </c>
      <c r="F338" s="5">
        <v>5565</v>
      </c>
    </row>
    <row r="339" spans="1:6" ht="13" x14ac:dyDescent="0.3">
      <c r="A339" s="5" t="s">
        <v>463</v>
      </c>
      <c r="B339" s="5"/>
      <c r="C339" s="5"/>
      <c r="D339" s="5"/>
      <c r="E339" s="5"/>
    </row>
    <row r="340" spans="1:6" ht="13" x14ac:dyDescent="0.3">
      <c r="A340" s="5" t="s">
        <v>464</v>
      </c>
      <c r="B340" s="5"/>
      <c r="C340" s="5" t="s">
        <v>191</v>
      </c>
      <c r="D340" s="5" t="s">
        <v>191</v>
      </c>
      <c r="E340" s="5" t="s">
        <v>191</v>
      </c>
      <c r="F340" s="4" t="s">
        <v>191</v>
      </c>
    </row>
    <row r="341" spans="1:6" x14ac:dyDescent="0.25">
      <c r="A341" s="4">
        <v>233</v>
      </c>
      <c r="B341" s="21" t="s">
        <v>31</v>
      </c>
      <c r="C341" s="4">
        <v>132</v>
      </c>
      <c r="D341" s="4">
        <v>35</v>
      </c>
      <c r="E341" s="4">
        <v>167</v>
      </c>
      <c r="F341" s="4">
        <v>5</v>
      </c>
    </row>
    <row r="342" spans="1:6" x14ac:dyDescent="0.25">
      <c r="A342" s="4">
        <v>244</v>
      </c>
      <c r="B342" s="21" t="s">
        <v>465</v>
      </c>
      <c r="C342" s="4">
        <v>35</v>
      </c>
      <c r="D342" s="4">
        <v>25</v>
      </c>
      <c r="E342" s="4">
        <v>60</v>
      </c>
      <c r="F342" s="4">
        <v>2</v>
      </c>
    </row>
    <row r="343" spans="1:6" x14ac:dyDescent="0.25">
      <c r="A343" s="4">
        <v>256</v>
      </c>
      <c r="B343" s="21" t="s">
        <v>466</v>
      </c>
      <c r="C343" s="4">
        <v>21</v>
      </c>
      <c r="D343" s="4">
        <v>49</v>
      </c>
      <c r="E343" s="4">
        <v>70</v>
      </c>
      <c r="F343" s="4">
        <v>2</v>
      </c>
    </row>
    <row r="344" spans="1:6" x14ac:dyDescent="0.25">
      <c r="A344" s="4">
        <v>261</v>
      </c>
      <c r="B344" s="21" t="s">
        <v>467</v>
      </c>
      <c r="C344" s="4">
        <v>3</v>
      </c>
      <c r="D344" s="4">
        <v>21</v>
      </c>
      <c r="E344" s="4">
        <v>24</v>
      </c>
      <c r="F344" s="4">
        <v>0</v>
      </c>
    </row>
    <row r="345" spans="1:6" x14ac:dyDescent="0.25">
      <c r="A345" s="4">
        <v>265</v>
      </c>
      <c r="B345" s="21" t="s">
        <v>47</v>
      </c>
      <c r="C345" s="4">
        <v>82</v>
      </c>
      <c r="D345" s="4">
        <v>40</v>
      </c>
      <c r="E345" s="4">
        <v>122</v>
      </c>
      <c r="F345" s="4">
        <v>15</v>
      </c>
    </row>
    <row r="346" spans="1:6" x14ac:dyDescent="0.25">
      <c r="A346" s="4">
        <v>280</v>
      </c>
      <c r="B346" s="21" t="s">
        <v>468</v>
      </c>
      <c r="C346" s="4">
        <v>250</v>
      </c>
      <c r="D346" s="4">
        <v>557</v>
      </c>
      <c r="E346" s="4">
        <v>807</v>
      </c>
      <c r="F346" s="4">
        <v>505</v>
      </c>
    </row>
    <row r="347" spans="1:6" x14ac:dyDescent="0.25">
      <c r="A347" s="4">
        <v>281</v>
      </c>
      <c r="B347" s="21" t="s">
        <v>469</v>
      </c>
      <c r="C347" s="4">
        <v>1</v>
      </c>
      <c r="D347" s="4">
        <v>7</v>
      </c>
      <c r="E347" s="4">
        <v>8</v>
      </c>
      <c r="F347" s="4">
        <v>0</v>
      </c>
    </row>
    <row r="348" spans="1:6" x14ac:dyDescent="0.25">
      <c r="A348" s="4">
        <v>284</v>
      </c>
      <c r="B348" s="21" t="s">
        <v>470</v>
      </c>
      <c r="C348" s="4">
        <v>44</v>
      </c>
      <c r="D348" s="4">
        <v>170</v>
      </c>
      <c r="E348" s="4">
        <v>214</v>
      </c>
      <c r="F348" s="4">
        <v>48</v>
      </c>
    </row>
    <row r="349" spans="1:6" x14ac:dyDescent="0.25">
      <c r="A349" s="4">
        <v>300</v>
      </c>
      <c r="B349" s="21" t="s">
        <v>471</v>
      </c>
      <c r="C349" s="4">
        <v>23</v>
      </c>
      <c r="D349" s="4">
        <v>52</v>
      </c>
      <c r="E349" s="4">
        <v>75</v>
      </c>
      <c r="F349" s="4">
        <v>0</v>
      </c>
    </row>
    <row r="350" spans="1:6" x14ac:dyDescent="0.25">
      <c r="A350" s="4">
        <v>367</v>
      </c>
      <c r="B350" s="21" t="s">
        <v>472</v>
      </c>
      <c r="C350" s="4">
        <v>33</v>
      </c>
      <c r="D350" s="4">
        <v>37</v>
      </c>
      <c r="E350" s="4">
        <v>70</v>
      </c>
      <c r="F350" s="4">
        <v>0</v>
      </c>
    </row>
    <row r="351" spans="1:6" x14ac:dyDescent="0.25">
      <c r="A351" s="4">
        <v>401</v>
      </c>
      <c r="B351" s="21" t="s">
        <v>98</v>
      </c>
      <c r="C351" s="4">
        <v>25</v>
      </c>
      <c r="D351" s="4">
        <v>39</v>
      </c>
      <c r="E351" s="4">
        <v>64</v>
      </c>
      <c r="F351" s="4">
        <v>236</v>
      </c>
    </row>
    <row r="352" spans="1:6" x14ac:dyDescent="0.25">
      <c r="A352" s="4">
        <v>406</v>
      </c>
      <c r="B352" s="21" t="s">
        <v>473</v>
      </c>
      <c r="C352" s="4">
        <v>13</v>
      </c>
      <c r="D352" s="4">
        <v>59</v>
      </c>
      <c r="E352" s="4">
        <v>72</v>
      </c>
      <c r="F352" s="4">
        <v>0</v>
      </c>
    </row>
    <row r="353" spans="1:6" x14ac:dyDescent="0.25">
      <c r="A353" s="4">
        <v>417</v>
      </c>
      <c r="B353" s="21" t="s">
        <v>474</v>
      </c>
      <c r="C353" s="4">
        <v>66</v>
      </c>
      <c r="D353" s="4">
        <v>129</v>
      </c>
      <c r="E353" s="4">
        <v>195</v>
      </c>
      <c r="F353" s="4">
        <v>16</v>
      </c>
    </row>
    <row r="354" spans="1:6" x14ac:dyDescent="0.25">
      <c r="A354" s="4">
        <v>419</v>
      </c>
      <c r="B354" s="21" t="s">
        <v>475</v>
      </c>
      <c r="C354" s="4">
        <v>6</v>
      </c>
      <c r="D354" s="4">
        <v>17</v>
      </c>
      <c r="E354" s="4">
        <v>23</v>
      </c>
      <c r="F354" s="4">
        <v>0</v>
      </c>
    </row>
    <row r="355" spans="1:6" x14ac:dyDescent="0.25">
      <c r="A355" s="4">
        <v>465</v>
      </c>
      <c r="B355" s="21" t="s">
        <v>476</v>
      </c>
      <c r="C355" s="4">
        <v>14</v>
      </c>
      <c r="D355" s="4">
        <v>21</v>
      </c>
      <c r="E355" s="4">
        <v>35</v>
      </c>
      <c r="F355" s="4">
        <v>2</v>
      </c>
    </row>
    <row r="356" spans="1:6" x14ac:dyDescent="0.25">
      <c r="A356" s="4">
        <v>482</v>
      </c>
      <c r="B356" s="21" t="s">
        <v>477</v>
      </c>
      <c r="C356" s="4">
        <v>30</v>
      </c>
      <c r="D356" s="4">
        <v>42</v>
      </c>
      <c r="E356" s="4">
        <v>72</v>
      </c>
      <c r="F356" s="4">
        <v>0</v>
      </c>
    </row>
    <row r="357" spans="1:6" x14ac:dyDescent="0.25">
      <c r="A357" s="4">
        <v>491</v>
      </c>
      <c r="B357" s="21" t="s">
        <v>478</v>
      </c>
      <c r="C357" s="4">
        <v>14</v>
      </c>
      <c r="D357" s="4">
        <v>29</v>
      </c>
      <c r="E357" s="4">
        <v>43</v>
      </c>
      <c r="F357" s="4">
        <v>4</v>
      </c>
    </row>
    <row r="358" spans="1:6" x14ac:dyDescent="0.25">
      <c r="A358" s="4">
        <v>493</v>
      </c>
      <c r="B358" s="21" t="s">
        <v>479</v>
      </c>
      <c r="C358" s="4">
        <v>57</v>
      </c>
      <c r="D358" s="4">
        <v>149</v>
      </c>
      <c r="E358" s="4">
        <v>206</v>
      </c>
      <c r="F358" s="4">
        <v>5</v>
      </c>
    </row>
    <row r="359" spans="1:6" ht="13" x14ac:dyDescent="0.3">
      <c r="A359" s="5" t="s">
        <v>510</v>
      </c>
      <c r="B359" s="5"/>
      <c r="C359" s="5">
        <v>849</v>
      </c>
      <c r="D359" s="5">
        <v>1478</v>
      </c>
      <c r="E359" s="5">
        <v>2327</v>
      </c>
      <c r="F359" s="5">
        <v>840</v>
      </c>
    </row>
    <row r="360" spans="1:6" ht="13" x14ac:dyDescent="0.3">
      <c r="A360" s="5" t="s">
        <v>480</v>
      </c>
      <c r="C360" s="4" t="s">
        <v>191</v>
      </c>
      <c r="D360" s="4" t="s">
        <v>191</v>
      </c>
      <c r="E360" s="4" t="s">
        <v>191</v>
      </c>
      <c r="F360" s="4" t="s">
        <v>191</v>
      </c>
    </row>
    <row r="361" spans="1:6" x14ac:dyDescent="0.25">
      <c r="A361" s="4">
        <v>105</v>
      </c>
      <c r="B361" s="21" t="s">
        <v>481</v>
      </c>
      <c r="C361" s="4">
        <v>65</v>
      </c>
      <c r="D361" s="4">
        <v>132</v>
      </c>
      <c r="E361" s="4">
        <v>197</v>
      </c>
      <c r="F361" s="4">
        <v>11</v>
      </c>
    </row>
    <row r="362" spans="1:6" x14ac:dyDescent="0.25">
      <c r="A362" s="4">
        <v>208</v>
      </c>
      <c r="B362" s="21" t="s">
        <v>482</v>
      </c>
      <c r="C362" s="4">
        <v>39</v>
      </c>
      <c r="D362" s="4">
        <v>66</v>
      </c>
      <c r="E362" s="4">
        <v>105</v>
      </c>
      <c r="F362" s="4">
        <v>1</v>
      </c>
    </row>
    <row r="363" spans="1:6" x14ac:dyDescent="0.25">
      <c r="A363" s="4">
        <v>216</v>
      </c>
      <c r="B363" s="21" t="s">
        <v>483</v>
      </c>
      <c r="C363" s="4">
        <v>127</v>
      </c>
      <c r="D363" s="4">
        <v>613</v>
      </c>
      <c r="E363" s="4">
        <v>740</v>
      </c>
      <c r="F363" s="4">
        <v>166</v>
      </c>
    </row>
    <row r="364" spans="1:6" x14ac:dyDescent="0.25">
      <c r="A364" s="4">
        <v>227</v>
      </c>
      <c r="B364" s="21" t="s">
        <v>484</v>
      </c>
      <c r="C364" s="4">
        <v>16</v>
      </c>
      <c r="D364" s="4">
        <v>62</v>
      </c>
      <c r="E364" s="4">
        <v>78</v>
      </c>
      <c r="F364" s="4">
        <v>29</v>
      </c>
    </row>
    <row r="365" spans="1:6" x14ac:dyDescent="0.25">
      <c r="A365" s="4">
        <v>250</v>
      </c>
      <c r="B365" s="21" t="s">
        <v>485</v>
      </c>
      <c r="C365" s="4">
        <v>8</v>
      </c>
      <c r="D365" s="4">
        <v>55</v>
      </c>
      <c r="E365" s="4">
        <v>63</v>
      </c>
      <c r="F365" s="4">
        <v>0</v>
      </c>
    </row>
    <row r="366" spans="1:6" x14ac:dyDescent="0.25">
      <c r="A366" s="4">
        <v>283</v>
      </c>
      <c r="B366" s="21" t="s">
        <v>486</v>
      </c>
      <c r="C366" s="4">
        <v>10</v>
      </c>
      <c r="D366" s="4">
        <v>214</v>
      </c>
      <c r="E366" s="4">
        <v>224</v>
      </c>
      <c r="F366" s="4">
        <v>0</v>
      </c>
    </row>
    <row r="367" spans="1:6" x14ac:dyDescent="0.25">
      <c r="A367" s="4">
        <v>312</v>
      </c>
      <c r="B367" s="21" t="s">
        <v>487</v>
      </c>
      <c r="C367" s="4">
        <v>14</v>
      </c>
      <c r="D367" s="4">
        <v>46</v>
      </c>
      <c r="E367" s="4">
        <v>60</v>
      </c>
      <c r="F367" s="4">
        <v>0</v>
      </c>
    </row>
    <row r="368" spans="1:6" x14ac:dyDescent="0.25">
      <c r="A368" s="4">
        <v>342</v>
      </c>
      <c r="B368" s="21" t="s">
        <v>488</v>
      </c>
      <c r="C368" s="4">
        <v>3</v>
      </c>
      <c r="D368" s="4">
        <v>22</v>
      </c>
      <c r="E368" s="4">
        <v>25</v>
      </c>
      <c r="F368" s="4">
        <v>3</v>
      </c>
    </row>
    <row r="369" spans="1:6" x14ac:dyDescent="0.25">
      <c r="A369" s="4">
        <v>380</v>
      </c>
      <c r="B369" s="21" t="s">
        <v>489</v>
      </c>
      <c r="C369" s="4">
        <v>16</v>
      </c>
      <c r="D369" s="4">
        <v>39</v>
      </c>
      <c r="E369" s="4">
        <v>55</v>
      </c>
      <c r="F369" s="4">
        <v>0</v>
      </c>
    </row>
    <row r="370" spans="1:6" x14ac:dyDescent="0.25">
      <c r="A370" s="4">
        <v>387</v>
      </c>
      <c r="B370" s="21" t="s">
        <v>490</v>
      </c>
      <c r="C370" s="4">
        <v>60</v>
      </c>
      <c r="D370" s="4">
        <v>226</v>
      </c>
      <c r="E370" s="4">
        <v>286</v>
      </c>
      <c r="F370" s="4">
        <v>9</v>
      </c>
    </row>
    <row r="371" spans="1:6" x14ac:dyDescent="0.25">
      <c r="A371" s="4">
        <v>390</v>
      </c>
      <c r="B371" s="21" t="s">
        <v>491</v>
      </c>
      <c r="C371" s="4">
        <v>4</v>
      </c>
      <c r="D371" s="4">
        <v>20</v>
      </c>
      <c r="E371" s="4">
        <v>24</v>
      </c>
      <c r="F371" s="4">
        <v>2</v>
      </c>
    </row>
    <row r="372" spans="1:6" x14ac:dyDescent="0.25">
      <c r="A372" s="4">
        <v>392</v>
      </c>
      <c r="B372" s="21" t="s">
        <v>94</v>
      </c>
      <c r="C372" s="4">
        <v>95</v>
      </c>
      <c r="D372" s="4">
        <v>150</v>
      </c>
      <c r="E372" s="4">
        <v>245</v>
      </c>
      <c r="F372" s="4">
        <v>20</v>
      </c>
    </row>
    <row r="373" spans="1:6" x14ac:dyDescent="0.25">
      <c r="A373" s="4">
        <v>393</v>
      </c>
      <c r="B373" s="21" t="s">
        <v>492</v>
      </c>
      <c r="C373" s="4">
        <v>9</v>
      </c>
      <c r="D373" s="4">
        <v>21</v>
      </c>
      <c r="E373" s="4">
        <v>30</v>
      </c>
      <c r="F373" s="4">
        <v>1</v>
      </c>
    </row>
    <row r="374" spans="1:6" x14ac:dyDescent="0.25">
      <c r="A374" s="4">
        <v>411</v>
      </c>
      <c r="B374" s="21" t="s">
        <v>102</v>
      </c>
      <c r="C374" s="4">
        <v>9</v>
      </c>
      <c r="D374" s="4">
        <v>31</v>
      </c>
      <c r="E374" s="4">
        <v>40</v>
      </c>
      <c r="F374" s="4">
        <v>5</v>
      </c>
    </row>
    <row r="375" spans="1:6" x14ac:dyDescent="0.25">
      <c r="A375" s="4">
        <v>412</v>
      </c>
      <c r="B375" s="21" t="s">
        <v>493</v>
      </c>
      <c r="C375" s="4">
        <v>194</v>
      </c>
      <c r="D375" s="4">
        <v>832</v>
      </c>
      <c r="E375" s="4">
        <v>1026</v>
      </c>
      <c r="F375" s="4">
        <v>471</v>
      </c>
    </row>
    <row r="376" spans="1:6" x14ac:dyDescent="0.25">
      <c r="A376" s="4">
        <v>443</v>
      </c>
      <c r="B376" s="21" t="s">
        <v>494</v>
      </c>
      <c r="C376" s="4">
        <v>16</v>
      </c>
      <c r="D376" s="4">
        <v>60</v>
      </c>
      <c r="E376" s="4">
        <v>76</v>
      </c>
      <c r="F376" s="4">
        <v>25</v>
      </c>
    </row>
    <row r="377" spans="1:6" x14ac:dyDescent="0.25">
      <c r="A377" s="4">
        <v>444</v>
      </c>
      <c r="B377" s="4" t="s">
        <v>495</v>
      </c>
      <c r="C377" s="4">
        <v>69</v>
      </c>
      <c r="D377" s="4">
        <v>256</v>
      </c>
      <c r="E377" s="4">
        <v>325</v>
      </c>
      <c r="F377" s="4">
        <v>100</v>
      </c>
    </row>
    <row r="378" spans="1:6" ht="13" x14ac:dyDescent="0.3">
      <c r="A378" s="5" t="s">
        <v>510</v>
      </c>
      <c r="B378" s="5"/>
      <c r="C378" s="5">
        <v>754</v>
      </c>
      <c r="D378" s="5">
        <v>2845</v>
      </c>
      <c r="E378" s="5">
        <v>3599</v>
      </c>
      <c r="F378" s="5">
        <v>843</v>
      </c>
    </row>
    <row r="379" spans="1:6" ht="13" x14ac:dyDescent="0.3">
      <c r="A379" s="5" t="s">
        <v>496</v>
      </c>
      <c r="C379" s="4" t="s">
        <v>191</v>
      </c>
      <c r="D379" s="4" t="s">
        <v>191</v>
      </c>
      <c r="E379" s="4" t="s">
        <v>191</v>
      </c>
      <c r="F379" s="4" t="s">
        <v>191</v>
      </c>
    </row>
    <row r="380" spans="1:6" x14ac:dyDescent="0.25">
      <c r="A380" s="4">
        <v>212</v>
      </c>
      <c r="B380" s="21" t="s">
        <v>497</v>
      </c>
      <c r="C380" s="4">
        <v>6</v>
      </c>
      <c r="D380" s="4">
        <v>17</v>
      </c>
      <c r="E380" s="4">
        <v>23</v>
      </c>
      <c r="F380" s="4">
        <v>0</v>
      </c>
    </row>
    <row r="381" spans="1:6" x14ac:dyDescent="0.25">
      <c r="A381" s="4">
        <v>238</v>
      </c>
      <c r="B381" s="21" t="s">
        <v>33</v>
      </c>
      <c r="C381" s="4">
        <v>143</v>
      </c>
      <c r="D381" s="4">
        <v>326</v>
      </c>
      <c r="E381" s="4">
        <v>469</v>
      </c>
      <c r="F381" s="4">
        <v>799</v>
      </c>
    </row>
    <row r="382" spans="1:6" x14ac:dyDescent="0.25">
      <c r="A382" s="4">
        <v>239</v>
      </c>
      <c r="B382" s="21" t="s">
        <v>498</v>
      </c>
      <c r="C382" s="4">
        <v>54</v>
      </c>
      <c r="D382" s="4">
        <v>101</v>
      </c>
      <c r="E382" s="4">
        <v>155</v>
      </c>
      <c r="F382" s="4">
        <v>47</v>
      </c>
    </row>
    <row r="383" spans="1:6" x14ac:dyDescent="0.25">
      <c r="A383" s="4">
        <v>259</v>
      </c>
      <c r="B383" s="21" t="s">
        <v>499</v>
      </c>
      <c r="C383" s="4">
        <v>22</v>
      </c>
      <c r="D383" s="4">
        <v>59</v>
      </c>
      <c r="E383" s="4">
        <v>81</v>
      </c>
      <c r="F383" s="4">
        <v>0</v>
      </c>
    </row>
    <row r="384" spans="1:6" x14ac:dyDescent="0.25">
      <c r="A384" s="4">
        <v>262</v>
      </c>
      <c r="B384" s="21" t="s">
        <v>46</v>
      </c>
      <c r="C384" s="4">
        <v>13</v>
      </c>
      <c r="D384" s="4">
        <v>34</v>
      </c>
      <c r="E384" s="4">
        <v>47</v>
      </c>
      <c r="F384" s="4">
        <v>1</v>
      </c>
    </row>
    <row r="385" spans="1:6" x14ac:dyDescent="0.25">
      <c r="A385" s="4">
        <v>311</v>
      </c>
      <c r="B385" s="21" t="s">
        <v>500</v>
      </c>
      <c r="C385" s="4">
        <v>186</v>
      </c>
      <c r="D385" s="4">
        <v>280</v>
      </c>
      <c r="E385" s="4">
        <v>466</v>
      </c>
      <c r="F385" s="4">
        <v>6</v>
      </c>
    </row>
    <row r="386" spans="1:6" x14ac:dyDescent="0.25">
      <c r="A386" s="4">
        <v>321</v>
      </c>
      <c r="B386" s="21" t="s">
        <v>501</v>
      </c>
      <c r="C386" s="4">
        <v>16</v>
      </c>
      <c r="D386" s="4">
        <v>38</v>
      </c>
      <c r="E386" s="4">
        <v>54</v>
      </c>
      <c r="F386" s="4">
        <v>3</v>
      </c>
    </row>
    <row r="387" spans="1:6" x14ac:dyDescent="0.25">
      <c r="A387" s="4">
        <v>323</v>
      </c>
      <c r="B387" s="21" t="s">
        <v>502</v>
      </c>
      <c r="C387" s="4">
        <v>7</v>
      </c>
      <c r="D387" s="4">
        <v>14</v>
      </c>
      <c r="E387" s="4">
        <v>21</v>
      </c>
      <c r="F387" s="4">
        <v>17</v>
      </c>
    </row>
    <row r="388" spans="1:6" x14ac:dyDescent="0.25">
      <c r="A388" s="4">
        <v>337</v>
      </c>
      <c r="B388" s="21" t="s">
        <v>503</v>
      </c>
      <c r="C388" s="4">
        <v>14</v>
      </c>
      <c r="D388" s="4">
        <v>56</v>
      </c>
      <c r="E388" s="4">
        <v>70</v>
      </c>
      <c r="F388" s="4">
        <v>15</v>
      </c>
    </row>
    <row r="389" spans="1:6" x14ac:dyDescent="0.25">
      <c r="A389" s="4">
        <v>355</v>
      </c>
      <c r="B389" s="21" t="s">
        <v>504</v>
      </c>
      <c r="C389" s="4">
        <v>3</v>
      </c>
      <c r="D389" s="4">
        <v>13</v>
      </c>
      <c r="E389" s="4">
        <v>16</v>
      </c>
      <c r="F389" s="4">
        <v>0</v>
      </c>
    </row>
    <row r="390" spans="1:6" x14ac:dyDescent="0.25">
      <c r="A390" s="4">
        <v>360</v>
      </c>
      <c r="B390" s="21" t="s">
        <v>81</v>
      </c>
      <c r="C390" s="4">
        <v>65</v>
      </c>
      <c r="D390" s="4">
        <v>170</v>
      </c>
      <c r="E390" s="4">
        <v>235</v>
      </c>
      <c r="F390" s="4">
        <v>27</v>
      </c>
    </row>
    <row r="391" spans="1:6" x14ac:dyDescent="0.25">
      <c r="A391" s="4">
        <v>400</v>
      </c>
      <c r="B391" s="21" t="s">
        <v>97</v>
      </c>
      <c r="C391" s="4">
        <v>56</v>
      </c>
      <c r="D391" s="4">
        <v>55</v>
      </c>
      <c r="E391" s="4">
        <v>111</v>
      </c>
      <c r="F391" s="4">
        <v>8</v>
      </c>
    </row>
    <row r="392" spans="1:6" x14ac:dyDescent="0.25">
      <c r="A392" s="4">
        <v>456</v>
      </c>
      <c r="B392" s="21" t="s">
        <v>505</v>
      </c>
      <c r="C392" s="4">
        <v>38</v>
      </c>
      <c r="D392" s="4">
        <v>65</v>
      </c>
      <c r="E392" s="4">
        <v>103</v>
      </c>
      <c r="F392" s="4">
        <v>1</v>
      </c>
    </row>
    <row r="393" spans="1:6" x14ac:dyDescent="0.25">
      <c r="A393" s="4">
        <v>494</v>
      </c>
      <c r="B393" s="21" t="s">
        <v>506</v>
      </c>
      <c r="C393" s="4">
        <v>24</v>
      </c>
      <c r="D393" s="4">
        <v>55</v>
      </c>
      <c r="E393" s="4">
        <v>79</v>
      </c>
      <c r="F393" s="4">
        <v>8</v>
      </c>
    </row>
    <row r="394" spans="1:6" x14ac:dyDescent="0.25">
      <c r="A394" s="4">
        <v>499</v>
      </c>
      <c r="B394" s="21" t="s">
        <v>507</v>
      </c>
      <c r="C394" s="4">
        <v>19</v>
      </c>
      <c r="D394" s="4">
        <v>40</v>
      </c>
      <c r="E394" s="4">
        <v>59</v>
      </c>
      <c r="F394" s="4">
        <v>9</v>
      </c>
    </row>
    <row r="395" spans="1:6" x14ac:dyDescent="0.25">
      <c r="A395" s="4">
        <v>512</v>
      </c>
      <c r="B395" s="21" t="s">
        <v>508</v>
      </c>
      <c r="C395" s="4">
        <v>24</v>
      </c>
      <c r="D395" s="4">
        <v>52</v>
      </c>
      <c r="E395" s="4">
        <v>76</v>
      </c>
      <c r="F395" s="4">
        <v>11</v>
      </c>
    </row>
    <row r="396" spans="1:6" ht="13" x14ac:dyDescent="0.3">
      <c r="A396" s="5" t="s">
        <v>510</v>
      </c>
      <c r="B396" s="5"/>
      <c r="C396" s="5">
        <v>690</v>
      </c>
      <c r="D396" s="5">
        <v>1375</v>
      </c>
      <c r="E396" s="5">
        <v>2065</v>
      </c>
      <c r="F396" s="5">
        <v>952</v>
      </c>
    </row>
    <row r="397" spans="1:6" ht="13" x14ac:dyDescent="0.3">
      <c r="A397" s="5" t="s">
        <v>511</v>
      </c>
      <c r="B397" s="5"/>
      <c r="C397" s="5">
        <v>2293</v>
      </c>
      <c r="D397" s="5">
        <v>5698</v>
      </c>
      <c r="E397" s="5">
        <v>7991</v>
      </c>
      <c r="F397" s="5">
        <v>2635</v>
      </c>
    </row>
    <row r="398" spans="1:6" ht="13" x14ac:dyDescent="0.3">
      <c r="A398" s="5" t="s">
        <v>509</v>
      </c>
      <c r="B398" s="5"/>
      <c r="C398" s="5">
        <v>28218</v>
      </c>
      <c r="D398" s="5">
        <v>156022</v>
      </c>
      <c r="E398" s="5">
        <v>184240</v>
      </c>
      <c r="F398" s="5">
        <v>67174</v>
      </c>
    </row>
    <row r="401" spans="1:6" ht="79.900000000000006" customHeight="1" x14ac:dyDescent="0.25">
      <c r="A401" s="85" t="s">
        <v>512</v>
      </c>
      <c r="B401" s="85"/>
      <c r="C401" s="85"/>
      <c r="D401" s="85"/>
      <c r="E401" s="85"/>
      <c r="F401" s="85"/>
    </row>
    <row r="402" spans="1:6" ht="73.5" customHeight="1" x14ac:dyDescent="0.25">
      <c r="A402" s="85" t="s">
        <v>513</v>
      </c>
      <c r="B402" s="85"/>
      <c r="C402" s="85"/>
      <c r="D402" s="85"/>
      <c r="E402" s="85"/>
      <c r="F402" s="85"/>
    </row>
    <row r="403" spans="1:6" ht="31.5" customHeight="1" x14ac:dyDescent="0.25">
      <c r="A403" s="86" t="s">
        <v>515</v>
      </c>
      <c r="B403" s="86"/>
      <c r="C403" s="86"/>
      <c r="D403" s="86"/>
      <c r="E403" s="86"/>
      <c r="F403" s="86"/>
    </row>
  </sheetData>
  <mergeCells count="3">
    <mergeCell ref="A401:F401"/>
    <mergeCell ref="A402:F402"/>
    <mergeCell ref="A403:F403"/>
  </mergeCells>
  <pageMargins left="0.7" right="0.7" top="0.75" bottom="0.75" header="0.3" footer="0.3"/>
  <customProperties>
    <customPr name="_pios_id" r:id="rId1"/>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12BB-9E8B-4FE0-B402-3054A6EA8B31}">
  <dimension ref="A1:I420"/>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2.5" x14ac:dyDescent="0.25"/>
  <cols>
    <col min="1" max="1" width="15.1796875" style="37" customWidth="1"/>
    <col min="2" max="2" width="25.54296875" style="37" bestFit="1" customWidth="1"/>
    <col min="3" max="6" width="15.1796875" style="37" customWidth="1"/>
    <col min="7" max="16384" width="9.1796875" style="37"/>
  </cols>
  <sheetData>
    <row r="1" spans="1:8" ht="15.5" x14ac:dyDescent="0.35">
      <c r="A1" s="41" t="s">
        <v>1043</v>
      </c>
      <c r="B1" s="46"/>
    </row>
    <row r="2" spans="1:8" ht="13" x14ac:dyDescent="0.3">
      <c r="A2" s="44"/>
      <c r="B2" s="44"/>
    </row>
    <row r="3" spans="1:8" ht="78" x14ac:dyDescent="0.3">
      <c r="A3" s="45" t="s">
        <v>157</v>
      </c>
      <c r="B3" s="40" t="s">
        <v>158</v>
      </c>
      <c r="C3" s="13" t="s">
        <v>159</v>
      </c>
      <c r="D3" s="13" t="s">
        <v>160</v>
      </c>
      <c r="E3" s="13" t="s">
        <v>161</v>
      </c>
      <c r="F3" s="13" t="s">
        <v>162</v>
      </c>
      <c r="H3" s="38"/>
    </row>
    <row r="4" spans="1:8" ht="13" x14ac:dyDescent="0.3">
      <c r="A4" s="44" t="s">
        <v>865</v>
      </c>
      <c r="B4" s="44" t="s">
        <v>864</v>
      </c>
      <c r="H4" s="38"/>
    </row>
    <row r="5" spans="1:8" x14ac:dyDescent="0.25">
      <c r="A5" s="34" t="s">
        <v>863</v>
      </c>
      <c r="B5" s="34" t="s">
        <v>862</v>
      </c>
      <c r="C5" s="38"/>
      <c r="D5" s="38"/>
      <c r="E5" s="38"/>
      <c r="F5" s="38">
        <v>3</v>
      </c>
      <c r="H5" s="38"/>
    </row>
    <row r="6" spans="1:8" ht="13" x14ac:dyDescent="0.3">
      <c r="A6" s="44" t="s">
        <v>861</v>
      </c>
      <c r="B6" s="44" t="s">
        <v>164</v>
      </c>
      <c r="H6" s="38"/>
    </row>
    <row r="7" spans="1:8" x14ac:dyDescent="0.25">
      <c r="A7" s="34" t="s">
        <v>860</v>
      </c>
      <c r="B7" s="34" t="s">
        <v>859</v>
      </c>
      <c r="C7" s="38">
        <v>447</v>
      </c>
      <c r="D7" s="38">
        <v>8297</v>
      </c>
      <c r="E7" s="38">
        <v>8744</v>
      </c>
      <c r="F7" s="38">
        <v>252</v>
      </c>
      <c r="H7" s="38"/>
    </row>
    <row r="8" spans="1:8" x14ac:dyDescent="0.25">
      <c r="A8" s="34" t="s">
        <v>858</v>
      </c>
      <c r="B8" s="34" t="s">
        <v>166</v>
      </c>
      <c r="C8" s="38">
        <v>69</v>
      </c>
      <c r="D8" s="38">
        <v>2004</v>
      </c>
      <c r="E8" s="38">
        <v>2073</v>
      </c>
      <c r="F8" s="38">
        <v>513</v>
      </c>
      <c r="H8" s="38"/>
    </row>
    <row r="9" spans="1:8" x14ac:dyDescent="0.25">
      <c r="A9" s="34" t="s">
        <v>857</v>
      </c>
      <c r="B9" s="34" t="s">
        <v>167</v>
      </c>
      <c r="C9" s="38">
        <v>178</v>
      </c>
      <c r="D9" s="38">
        <v>2578</v>
      </c>
      <c r="E9" s="38">
        <v>2756</v>
      </c>
      <c r="F9" s="38">
        <v>230</v>
      </c>
      <c r="H9" s="38"/>
    </row>
    <row r="10" spans="1:8" x14ac:dyDescent="0.25">
      <c r="A10" s="34" t="s">
        <v>856</v>
      </c>
      <c r="B10" s="34" t="s">
        <v>168</v>
      </c>
      <c r="C10" s="38">
        <v>179</v>
      </c>
      <c r="D10" s="38">
        <v>2203</v>
      </c>
      <c r="E10" s="38">
        <v>2382</v>
      </c>
      <c r="F10" s="38">
        <v>33</v>
      </c>
      <c r="H10" s="38"/>
    </row>
    <row r="11" spans="1:8" x14ac:dyDescent="0.25">
      <c r="A11" s="34" t="s">
        <v>855</v>
      </c>
      <c r="B11" s="34" t="s">
        <v>169</v>
      </c>
      <c r="C11" s="38">
        <v>162</v>
      </c>
      <c r="D11" s="38">
        <v>1895</v>
      </c>
      <c r="E11" s="38">
        <v>2057</v>
      </c>
      <c r="F11" s="38">
        <v>103</v>
      </c>
      <c r="H11" s="38"/>
    </row>
    <row r="12" spans="1:8" x14ac:dyDescent="0.25">
      <c r="A12" s="34" t="s">
        <v>854</v>
      </c>
      <c r="B12" s="34" t="s">
        <v>170</v>
      </c>
      <c r="C12" s="38">
        <v>61</v>
      </c>
      <c r="D12" s="38">
        <v>456</v>
      </c>
      <c r="E12" s="38">
        <v>517</v>
      </c>
      <c r="F12" s="38">
        <v>155</v>
      </c>
      <c r="H12" s="38"/>
    </row>
    <row r="13" spans="1:8" x14ac:dyDescent="0.25">
      <c r="A13" s="34" t="s">
        <v>853</v>
      </c>
      <c r="B13" s="34" t="s">
        <v>171</v>
      </c>
      <c r="C13" s="38">
        <v>178</v>
      </c>
      <c r="D13" s="38">
        <v>2207</v>
      </c>
      <c r="E13" s="38">
        <v>2385</v>
      </c>
      <c r="F13" s="38">
        <v>33</v>
      </c>
      <c r="H13" s="38"/>
    </row>
    <row r="14" spans="1:8" x14ac:dyDescent="0.25">
      <c r="A14" s="34" t="s">
        <v>852</v>
      </c>
      <c r="B14" s="34" t="s">
        <v>172</v>
      </c>
      <c r="C14" s="38">
        <v>159</v>
      </c>
      <c r="D14" s="38">
        <v>2021</v>
      </c>
      <c r="E14" s="38">
        <v>2180</v>
      </c>
      <c r="F14" s="38">
        <v>68</v>
      </c>
      <c r="H14" s="38"/>
    </row>
    <row r="15" spans="1:8" x14ac:dyDescent="0.25">
      <c r="A15" s="34" t="s">
        <v>851</v>
      </c>
      <c r="B15" s="34" t="s">
        <v>173</v>
      </c>
      <c r="C15" s="38">
        <v>97</v>
      </c>
      <c r="D15" s="38">
        <v>967</v>
      </c>
      <c r="E15" s="38">
        <v>1064</v>
      </c>
      <c r="F15" s="38">
        <v>301</v>
      </c>
      <c r="H15" s="38"/>
    </row>
    <row r="16" spans="1:8" x14ac:dyDescent="0.25">
      <c r="A16" s="34" t="s">
        <v>850</v>
      </c>
      <c r="B16" s="34" t="s">
        <v>174</v>
      </c>
      <c r="C16" s="38">
        <v>87</v>
      </c>
      <c r="D16" s="38">
        <v>1362</v>
      </c>
      <c r="E16" s="38">
        <v>1449</v>
      </c>
      <c r="F16" s="38">
        <v>105</v>
      </c>
      <c r="H16" s="38"/>
    </row>
    <row r="17" spans="1:8" x14ac:dyDescent="0.25">
      <c r="A17" s="34" t="s">
        <v>849</v>
      </c>
      <c r="B17" s="34" t="s">
        <v>175</v>
      </c>
      <c r="C17" s="38">
        <v>106</v>
      </c>
      <c r="D17" s="38">
        <v>1187</v>
      </c>
      <c r="E17" s="38">
        <v>1293</v>
      </c>
      <c r="F17" s="38">
        <v>83</v>
      </c>
      <c r="H17" s="38"/>
    </row>
    <row r="18" spans="1:8" x14ac:dyDescent="0.25">
      <c r="A18" s="34" t="s">
        <v>848</v>
      </c>
      <c r="B18" s="34" t="s">
        <v>847</v>
      </c>
      <c r="C18" s="38"/>
      <c r="D18" s="38"/>
      <c r="E18" s="38"/>
      <c r="F18" s="38">
        <v>6</v>
      </c>
      <c r="H18" s="38"/>
    </row>
    <row r="19" spans="1:8" ht="13" x14ac:dyDescent="0.3">
      <c r="A19" s="44" t="s">
        <v>176</v>
      </c>
      <c r="B19" s="44" t="s">
        <v>570</v>
      </c>
      <c r="C19" s="43">
        <v>1723</v>
      </c>
      <c r="D19" s="43">
        <v>25177</v>
      </c>
      <c r="E19" s="43">
        <v>26900</v>
      </c>
      <c r="F19" s="43">
        <v>1872</v>
      </c>
      <c r="H19" s="38"/>
    </row>
    <row r="20" spans="1:8" ht="13" x14ac:dyDescent="0.3">
      <c r="A20" s="44" t="s">
        <v>846</v>
      </c>
      <c r="B20" s="44" t="s">
        <v>177</v>
      </c>
      <c r="H20" s="38"/>
    </row>
    <row r="21" spans="1:8" x14ac:dyDescent="0.25">
      <c r="A21" s="34" t="s">
        <v>845</v>
      </c>
      <c r="B21" s="34" t="s">
        <v>178</v>
      </c>
      <c r="C21" s="38">
        <v>54</v>
      </c>
      <c r="D21" s="38">
        <v>559</v>
      </c>
      <c r="E21" s="38">
        <v>613</v>
      </c>
      <c r="F21" s="38">
        <v>39</v>
      </c>
      <c r="H21" s="38"/>
    </row>
    <row r="22" spans="1:8" x14ac:dyDescent="0.25">
      <c r="A22" s="34" t="s">
        <v>844</v>
      </c>
      <c r="B22" s="34" t="s">
        <v>179</v>
      </c>
      <c r="C22" s="38">
        <v>109</v>
      </c>
      <c r="D22" s="38">
        <v>1252</v>
      </c>
      <c r="E22" s="38">
        <v>1361</v>
      </c>
      <c r="F22" s="38">
        <v>45</v>
      </c>
      <c r="H22" s="38"/>
    </row>
    <row r="23" spans="1:8" x14ac:dyDescent="0.25">
      <c r="A23" s="34" t="s">
        <v>843</v>
      </c>
      <c r="B23" s="34" t="s">
        <v>91</v>
      </c>
      <c r="C23" s="38">
        <v>43</v>
      </c>
      <c r="D23" s="38">
        <v>734</v>
      </c>
      <c r="E23" s="38">
        <v>777</v>
      </c>
      <c r="F23" s="38">
        <v>147</v>
      </c>
      <c r="H23" s="38"/>
    </row>
    <row r="24" spans="1:8" x14ac:dyDescent="0.25">
      <c r="A24" s="34" t="s">
        <v>842</v>
      </c>
      <c r="B24" s="34" t="s">
        <v>180</v>
      </c>
      <c r="C24" s="38">
        <v>104</v>
      </c>
      <c r="D24" s="38">
        <v>2161</v>
      </c>
      <c r="E24" s="38">
        <v>2265</v>
      </c>
      <c r="F24" s="38">
        <v>38</v>
      </c>
      <c r="H24" s="38"/>
    </row>
    <row r="25" spans="1:8" x14ac:dyDescent="0.25">
      <c r="A25" s="34" t="s">
        <v>841</v>
      </c>
      <c r="B25" s="34" t="s">
        <v>181</v>
      </c>
      <c r="C25" s="38">
        <v>90</v>
      </c>
      <c r="D25" s="38">
        <v>1596</v>
      </c>
      <c r="E25" s="38">
        <v>1686</v>
      </c>
      <c r="F25" s="38">
        <v>107</v>
      </c>
      <c r="H25" s="38"/>
    </row>
    <row r="26" spans="1:8" x14ac:dyDescent="0.25">
      <c r="A26" s="34" t="s">
        <v>840</v>
      </c>
      <c r="B26" s="34" t="s">
        <v>182</v>
      </c>
      <c r="C26" s="38">
        <v>89</v>
      </c>
      <c r="D26" s="38">
        <v>1178</v>
      </c>
      <c r="E26" s="38">
        <v>1267</v>
      </c>
      <c r="F26" s="38">
        <v>102</v>
      </c>
      <c r="H26" s="38"/>
    </row>
    <row r="27" spans="1:8" x14ac:dyDescent="0.25">
      <c r="A27" s="34" t="s">
        <v>839</v>
      </c>
      <c r="B27" s="34" t="s">
        <v>183</v>
      </c>
      <c r="C27" s="38">
        <v>135</v>
      </c>
      <c r="D27" s="38">
        <v>1194</v>
      </c>
      <c r="E27" s="38">
        <v>1329</v>
      </c>
      <c r="F27" s="38">
        <v>48</v>
      </c>
      <c r="H27" s="38"/>
    </row>
    <row r="28" spans="1:8" x14ac:dyDescent="0.25">
      <c r="A28" s="34" t="s">
        <v>838</v>
      </c>
      <c r="B28" s="34" t="s">
        <v>184</v>
      </c>
      <c r="C28" s="38">
        <v>76</v>
      </c>
      <c r="D28" s="38">
        <v>752</v>
      </c>
      <c r="E28" s="38">
        <v>828</v>
      </c>
      <c r="F28" s="38">
        <v>183</v>
      </c>
      <c r="H28" s="38"/>
    </row>
    <row r="29" spans="1:8" x14ac:dyDescent="0.25">
      <c r="A29" s="34" t="s">
        <v>837</v>
      </c>
      <c r="B29" s="34" t="s">
        <v>185</v>
      </c>
      <c r="C29" s="38">
        <v>75</v>
      </c>
      <c r="D29" s="38">
        <v>1416</v>
      </c>
      <c r="E29" s="38">
        <v>1491</v>
      </c>
      <c r="F29" s="38">
        <v>455</v>
      </c>
      <c r="H29" s="38"/>
    </row>
    <row r="30" spans="1:8" x14ac:dyDescent="0.25">
      <c r="A30" s="34" t="s">
        <v>836</v>
      </c>
      <c r="B30" s="34" t="s">
        <v>186</v>
      </c>
      <c r="C30" s="38">
        <v>118</v>
      </c>
      <c r="D30" s="38">
        <v>1034</v>
      </c>
      <c r="E30" s="38">
        <v>1152</v>
      </c>
      <c r="F30" s="38">
        <v>45</v>
      </c>
      <c r="H30" s="38"/>
    </row>
    <row r="31" spans="1:8" x14ac:dyDescent="0.25">
      <c r="A31" s="34" t="s">
        <v>835</v>
      </c>
      <c r="B31" s="34" t="s">
        <v>187</v>
      </c>
      <c r="C31" s="38">
        <v>34</v>
      </c>
      <c r="D31" s="38">
        <v>234</v>
      </c>
      <c r="E31" s="38">
        <v>268</v>
      </c>
      <c r="F31" s="38">
        <v>87</v>
      </c>
      <c r="H31" s="38"/>
    </row>
    <row r="32" spans="1:8" x14ac:dyDescent="0.25">
      <c r="A32" s="34" t="s">
        <v>834</v>
      </c>
      <c r="B32" s="34" t="s">
        <v>80</v>
      </c>
      <c r="C32" s="38">
        <v>104</v>
      </c>
      <c r="D32" s="38">
        <v>1477</v>
      </c>
      <c r="E32" s="38">
        <v>1581</v>
      </c>
      <c r="F32" s="38">
        <v>188</v>
      </c>
      <c r="H32" s="38"/>
    </row>
    <row r="33" spans="1:8" x14ac:dyDescent="0.25">
      <c r="A33" s="34" t="s">
        <v>833</v>
      </c>
      <c r="B33" s="34" t="s">
        <v>188</v>
      </c>
      <c r="C33" s="38">
        <v>82</v>
      </c>
      <c r="D33" s="38">
        <v>1085</v>
      </c>
      <c r="E33" s="38">
        <v>1167</v>
      </c>
      <c r="F33" s="38">
        <v>180</v>
      </c>
      <c r="H33" s="38"/>
    </row>
    <row r="34" spans="1:8" x14ac:dyDescent="0.25">
      <c r="A34" s="34" t="s">
        <v>832</v>
      </c>
      <c r="B34" s="34" t="s">
        <v>189</v>
      </c>
      <c r="C34" s="38">
        <v>124</v>
      </c>
      <c r="D34" s="38">
        <v>1408</v>
      </c>
      <c r="E34" s="38">
        <v>1532</v>
      </c>
      <c r="F34" s="38">
        <v>43</v>
      </c>
      <c r="H34" s="38"/>
    </row>
    <row r="35" spans="1:8" x14ac:dyDescent="0.25">
      <c r="A35" s="34" t="s">
        <v>831</v>
      </c>
      <c r="B35" s="34" t="s">
        <v>190</v>
      </c>
      <c r="C35" s="38">
        <v>62</v>
      </c>
      <c r="D35" s="38">
        <v>418</v>
      </c>
      <c r="E35" s="38">
        <v>480</v>
      </c>
      <c r="F35" s="38">
        <v>166</v>
      </c>
      <c r="H35" s="38"/>
    </row>
    <row r="36" spans="1:8" x14ac:dyDescent="0.25">
      <c r="A36" s="34" t="s">
        <v>830</v>
      </c>
      <c r="B36" s="34" t="s">
        <v>829</v>
      </c>
      <c r="C36" s="38"/>
      <c r="D36" s="38"/>
      <c r="E36" s="38"/>
      <c r="F36" s="38">
        <v>7</v>
      </c>
      <c r="H36" s="38"/>
    </row>
    <row r="37" spans="1:8" ht="13" x14ac:dyDescent="0.3">
      <c r="A37" s="44" t="s">
        <v>176</v>
      </c>
      <c r="B37" s="44" t="s">
        <v>570</v>
      </c>
      <c r="C37" s="43">
        <v>1299</v>
      </c>
      <c r="D37" s="43">
        <v>16498</v>
      </c>
      <c r="E37" s="43">
        <v>17797</v>
      </c>
      <c r="F37" s="43">
        <v>1851</v>
      </c>
      <c r="H37" s="38"/>
    </row>
    <row r="38" spans="1:8" ht="13" x14ac:dyDescent="0.3">
      <c r="A38" s="44" t="s">
        <v>828</v>
      </c>
      <c r="B38" s="44" t="s">
        <v>192</v>
      </c>
      <c r="H38" s="38"/>
    </row>
    <row r="39" spans="1:8" x14ac:dyDescent="0.25">
      <c r="A39" s="34" t="s">
        <v>827</v>
      </c>
      <c r="B39" s="34" t="s">
        <v>193</v>
      </c>
      <c r="C39" s="38">
        <v>120</v>
      </c>
      <c r="D39" s="38">
        <v>1410</v>
      </c>
      <c r="E39" s="38">
        <v>1530</v>
      </c>
      <c r="F39" s="38">
        <v>37</v>
      </c>
      <c r="H39" s="38"/>
    </row>
    <row r="40" spans="1:8" x14ac:dyDescent="0.25">
      <c r="A40" s="34" t="s">
        <v>826</v>
      </c>
      <c r="B40" s="34" t="s">
        <v>194</v>
      </c>
      <c r="C40" s="38">
        <v>136</v>
      </c>
      <c r="D40" s="38">
        <v>1114</v>
      </c>
      <c r="E40" s="38">
        <v>1250</v>
      </c>
      <c r="F40" s="38">
        <v>78</v>
      </c>
      <c r="H40" s="38"/>
    </row>
    <row r="41" spans="1:8" x14ac:dyDescent="0.25">
      <c r="A41" s="34" t="s">
        <v>825</v>
      </c>
      <c r="B41" s="34" t="s">
        <v>195</v>
      </c>
      <c r="C41" s="38">
        <v>132</v>
      </c>
      <c r="D41" s="38">
        <v>1476</v>
      </c>
      <c r="E41" s="38">
        <v>1608</v>
      </c>
      <c r="F41" s="38">
        <v>272</v>
      </c>
      <c r="H41" s="38"/>
    </row>
    <row r="42" spans="1:8" x14ac:dyDescent="0.25">
      <c r="A42" s="34" t="s">
        <v>824</v>
      </c>
      <c r="B42" s="34" t="s">
        <v>196</v>
      </c>
      <c r="C42" s="38">
        <v>135</v>
      </c>
      <c r="D42" s="38">
        <v>1442</v>
      </c>
      <c r="E42" s="38">
        <v>1577</v>
      </c>
      <c r="F42" s="38">
        <v>96</v>
      </c>
      <c r="H42" s="38"/>
    </row>
    <row r="43" spans="1:8" x14ac:dyDescent="0.25">
      <c r="A43" s="34" t="s">
        <v>823</v>
      </c>
      <c r="B43" s="34" t="s">
        <v>197</v>
      </c>
      <c r="C43" s="38">
        <v>64</v>
      </c>
      <c r="D43" s="38">
        <v>726</v>
      </c>
      <c r="E43" s="38">
        <v>790</v>
      </c>
      <c r="F43" s="38">
        <v>141</v>
      </c>
      <c r="H43" s="38"/>
    </row>
    <row r="44" spans="1:8" x14ac:dyDescent="0.25">
      <c r="A44" s="34" t="s">
        <v>822</v>
      </c>
      <c r="B44" s="34" t="s">
        <v>198</v>
      </c>
      <c r="C44" s="38">
        <v>130</v>
      </c>
      <c r="D44" s="38">
        <v>1398</v>
      </c>
      <c r="E44" s="38">
        <v>1528</v>
      </c>
      <c r="F44" s="38">
        <v>78</v>
      </c>
      <c r="H44" s="38"/>
    </row>
    <row r="45" spans="1:8" x14ac:dyDescent="0.25">
      <c r="A45" s="34" t="s">
        <v>821</v>
      </c>
      <c r="B45" s="34" t="s">
        <v>199</v>
      </c>
      <c r="C45" s="38">
        <v>106</v>
      </c>
      <c r="D45" s="38">
        <v>963</v>
      </c>
      <c r="E45" s="38">
        <v>1069</v>
      </c>
      <c r="F45" s="38">
        <v>67</v>
      </c>
      <c r="H45" s="38"/>
    </row>
    <row r="46" spans="1:8" x14ac:dyDescent="0.25">
      <c r="A46" s="34" t="s">
        <v>820</v>
      </c>
      <c r="B46" s="34" t="s">
        <v>200</v>
      </c>
      <c r="C46" s="38">
        <v>159</v>
      </c>
      <c r="D46" s="38">
        <v>1425</v>
      </c>
      <c r="E46" s="38">
        <v>1584</v>
      </c>
      <c r="F46" s="38">
        <v>71</v>
      </c>
      <c r="H46" s="38"/>
    </row>
    <row r="47" spans="1:8" x14ac:dyDescent="0.25">
      <c r="A47" s="34" t="s">
        <v>819</v>
      </c>
      <c r="B47" s="34" t="s">
        <v>201</v>
      </c>
      <c r="C47" s="38">
        <v>162</v>
      </c>
      <c r="D47" s="38">
        <v>1130</v>
      </c>
      <c r="E47" s="38">
        <v>1292</v>
      </c>
      <c r="F47" s="38">
        <v>25</v>
      </c>
      <c r="H47" s="38"/>
    </row>
    <row r="48" spans="1:8" x14ac:dyDescent="0.25">
      <c r="A48" s="34" t="s">
        <v>818</v>
      </c>
      <c r="B48" s="34" t="s">
        <v>202</v>
      </c>
      <c r="C48" s="38">
        <v>127</v>
      </c>
      <c r="D48" s="38">
        <v>942</v>
      </c>
      <c r="E48" s="38">
        <v>1069</v>
      </c>
      <c r="F48" s="38">
        <v>106</v>
      </c>
      <c r="H48" s="38"/>
    </row>
    <row r="49" spans="1:8" x14ac:dyDescent="0.25">
      <c r="A49" s="34" t="s">
        <v>817</v>
      </c>
      <c r="B49" s="34" t="s">
        <v>203</v>
      </c>
      <c r="C49" s="38">
        <v>204</v>
      </c>
      <c r="D49" s="38">
        <v>1700</v>
      </c>
      <c r="E49" s="38">
        <v>1904</v>
      </c>
      <c r="F49" s="38">
        <v>91</v>
      </c>
      <c r="H49" s="38"/>
    </row>
    <row r="50" spans="1:8" x14ac:dyDescent="0.25">
      <c r="A50" s="34" t="s">
        <v>816</v>
      </c>
      <c r="B50" s="34" t="s">
        <v>204</v>
      </c>
      <c r="C50" s="38">
        <v>182</v>
      </c>
      <c r="D50" s="38">
        <v>1044</v>
      </c>
      <c r="E50" s="38">
        <v>1226</v>
      </c>
      <c r="F50" s="38">
        <v>69</v>
      </c>
      <c r="H50" s="38"/>
    </row>
    <row r="51" spans="1:8" x14ac:dyDescent="0.25">
      <c r="A51" s="34" t="s">
        <v>815</v>
      </c>
      <c r="B51" s="34" t="s">
        <v>205</v>
      </c>
      <c r="C51" s="38">
        <v>36</v>
      </c>
      <c r="D51" s="38">
        <v>598</v>
      </c>
      <c r="E51" s="38">
        <v>634</v>
      </c>
      <c r="F51" s="38">
        <v>144</v>
      </c>
      <c r="H51" s="38"/>
    </row>
    <row r="52" spans="1:8" x14ac:dyDescent="0.25">
      <c r="A52" s="34" t="s">
        <v>814</v>
      </c>
      <c r="B52" s="34" t="s">
        <v>206</v>
      </c>
      <c r="C52" s="38">
        <v>259</v>
      </c>
      <c r="D52" s="38">
        <v>1129</v>
      </c>
      <c r="E52" s="38">
        <v>1388</v>
      </c>
      <c r="F52" s="38">
        <v>28</v>
      </c>
      <c r="H52" s="38"/>
    </row>
    <row r="53" spans="1:8" x14ac:dyDescent="0.25">
      <c r="A53" s="34" t="s">
        <v>813</v>
      </c>
      <c r="B53" s="34" t="s">
        <v>812</v>
      </c>
      <c r="C53" s="38"/>
      <c r="D53" s="38">
        <v>15</v>
      </c>
      <c r="E53" s="38">
        <v>15</v>
      </c>
      <c r="F53" s="38">
        <v>6</v>
      </c>
      <c r="H53" s="38"/>
    </row>
    <row r="54" spans="1:8" x14ac:dyDescent="0.25">
      <c r="A54" s="34" t="s">
        <v>811</v>
      </c>
      <c r="B54" s="34" t="s">
        <v>810</v>
      </c>
      <c r="C54" s="38"/>
      <c r="D54" s="38"/>
      <c r="E54" s="38"/>
      <c r="F54" s="38">
        <v>21</v>
      </c>
      <c r="H54" s="38"/>
    </row>
    <row r="55" spans="1:8" ht="13" x14ac:dyDescent="0.3">
      <c r="A55" s="44" t="s">
        <v>176</v>
      </c>
      <c r="B55" s="44" t="s">
        <v>570</v>
      </c>
      <c r="C55" s="43">
        <v>1952</v>
      </c>
      <c r="D55" s="43">
        <v>16512</v>
      </c>
      <c r="E55" s="43">
        <v>18464</v>
      </c>
      <c r="F55" s="43">
        <v>1286</v>
      </c>
      <c r="H55" s="38"/>
    </row>
    <row r="56" spans="1:8" ht="13" x14ac:dyDescent="0.3">
      <c r="A56" s="44" t="s">
        <v>208</v>
      </c>
      <c r="B56" s="34" t="s">
        <v>570</v>
      </c>
      <c r="C56" s="43">
        <v>4974</v>
      </c>
      <c r="D56" s="43">
        <v>58187</v>
      </c>
      <c r="E56" s="43">
        <v>63161</v>
      </c>
      <c r="F56" s="43">
        <v>4995</v>
      </c>
      <c r="H56" s="38"/>
    </row>
    <row r="57" spans="1:8" ht="13" x14ac:dyDescent="0.3">
      <c r="A57" s="44" t="s">
        <v>984</v>
      </c>
      <c r="B57" s="44" t="s">
        <v>983</v>
      </c>
    </row>
    <row r="58" spans="1:8" x14ac:dyDescent="0.25">
      <c r="A58" s="34" t="s">
        <v>982</v>
      </c>
      <c r="B58" s="34" t="s">
        <v>981</v>
      </c>
      <c r="C58" s="38"/>
      <c r="D58" s="38"/>
      <c r="E58" s="38"/>
      <c r="F58" s="38">
        <v>2</v>
      </c>
    </row>
    <row r="59" spans="1:8" ht="13" x14ac:dyDescent="0.3">
      <c r="A59" s="44" t="s">
        <v>980</v>
      </c>
      <c r="B59" s="44" t="s">
        <v>210</v>
      </c>
    </row>
    <row r="60" spans="1:8" x14ac:dyDescent="0.25">
      <c r="A60" s="34" t="s">
        <v>979</v>
      </c>
      <c r="B60" s="34" t="s">
        <v>229</v>
      </c>
      <c r="C60" s="38">
        <v>48</v>
      </c>
      <c r="D60" s="38">
        <v>135</v>
      </c>
      <c r="E60" s="38">
        <v>183</v>
      </c>
      <c r="F60" s="38">
        <v>1</v>
      </c>
    </row>
    <row r="61" spans="1:8" x14ac:dyDescent="0.25">
      <c r="A61" s="34" t="s">
        <v>978</v>
      </c>
      <c r="B61" s="34" t="s">
        <v>211</v>
      </c>
      <c r="C61" s="38">
        <v>152</v>
      </c>
      <c r="D61" s="38">
        <v>338</v>
      </c>
      <c r="E61" s="38">
        <v>490</v>
      </c>
      <c r="F61" s="38">
        <v>55</v>
      </c>
    </row>
    <row r="62" spans="1:8" x14ac:dyDescent="0.25">
      <c r="A62" s="34" t="s">
        <v>977</v>
      </c>
      <c r="B62" s="34" t="s">
        <v>212</v>
      </c>
      <c r="C62" s="38">
        <v>186</v>
      </c>
      <c r="D62" s="38">
        <v>560</v>
      </c>
      <c r="E62" s="38">
        <v>746</v>
      </c>
      <c r="F62" s="38">
        <v>28</v>
      </c>
    </row>
    <row r="63" spans="1:8" x14ac:dyDescent="0.25">
      <c r="A63" s="34" t="s">
        <v>976</v>
      </c>
      <c r="B63" s="34" t="s">
        <v>213</v>
      </c>
      <c r="C63" s="38">
        <v>36</v>
      </c>
      <c r="D63" s="38">
        <v>337</v>
      </c>
      <c r="E63" s="38">
        <v>373</v>
      </c>
      <c r="F63" s="38">
        <v>5</v>
      </c>
    </row>
    <row r="64" spans="1:8" x14ac:dyDescent="0.25">
      <c r="A64" s="34" t="s">
        <v>975</v>
      </c>
      <c r="B64" s="34" t="s">
        <v>214</v>
      </c>
      <c r="C64" s="38">
        <v>175</v>
      </c>
      <c r="D64" s="38">
        <v>572</v>
      </c>
      <c r="E64" s="38">
        <v>747</v>
      </c>
      <c r="F64" s="38">
        <v>238</v>
      </c>
    </row>
    <row r="65" spans="1:6" x14ac:dyDescent="0.25">
      <c r="A65" s="34" t="s">
        <v>974</v>
      </c>
      <c r="B65" s="34" t="s">
        <v>99</v>
      </c>
      <c r="C65" s="38">
        <v>132</v>
      </c>
      <c r="D65" s="38">
        <v>892</v>
      </c>
      <c r="E65" s="38">
        <v>1024</v>
      </c>
      <c r="F65" s="38">
        <v>34</v>
      </c>
    </row>
    <row r="66" spans="1:6" x14ac:dyDescent="0.25">
      <c r="A66" s="34" t="s">
        <v>973</v>
      </c>
      <c r="B66" s="34" t="s">
        <v>215</v>
      </c>
      <c r="C66" s="38">
        <v>256</v>
      </c>
      <c r="D66" s="38">
        <v>1719</v>
      </c>
      <c r="E66" s="38">
        <v>1975</v>
      </c>
      <c r="F66" s="38">
        <v>54</v>
      </c>
    </row>
    <row r="67" spans="1:6" x14ac:dyDescent="0.25">
      <c r="A67" s="34" t="s">
        <v>972</v>
      </c>
      <c r="B67" s="34" t="s">
        <v>216</v>
      </c>
      <c r="C67" s="38">
        <v>78</v>
      </c>
      <c r="D67" s="38">
        <v>460</v>
      </c>
      <c r="E67" s="38">
        <v>538</v>
      </c>
      <c r="F67" s="38">
        <v>16</v>
      </c>
    </row>
    <row r="68" spans="1:6" x14ac:dyDescent="0.25">
      <c r="A68" s="34" t="s">
        <v>971</v>
      </c>
      <c r="B68" s="34" t="s">
        <v>217</v>
      </c>
      <c r="C68" s="38">
        <v>37</v>
      </c>
      <c r="D68" s="38">
        <v>66</v>
      </c>
      <c r="E68" s="38">
        <v>103</v>
      </c>
      <c r="F68" s="38">
        <v>1</v>
      </c>
    </row>
    <row r="69" spans="1:6" x14ac:dyDescent="0.25">
      <c r="A69" s="34" t="s">
        <v>970</v>
      </c>
      <c r="B69" s="34" t="s">
        <v>218</v>
      </c>
      <c r="C69" s="38">
        <v>48</v>
      </c>
      <c r="D69" s="38">
        <v>247</v>
      </c>
      <c r="E69" s="38">
        <v>295</v>
      </c>
      <c r="F69" s="38">
        <v>6</v>
      </c>
    </row>
    <row r="70" spans="1:6" x14ac:dyDescent="0.25">
      <c r="A70" s="34" t="s">
        <v>969</v>
      </c>
      <c r="B70" s="34" t="s">
        <v>219</v>
      </c>
      <c r="C70" s="38">
        <v>28</v>
      </c>
      <c r="D70" s="38">
        <v>132</v>
      </c>
      <c r="E70" s="38">
        <v>160</v>
      </c>
      <c r="F70" s="38">
        <v>12</v>
      </c>
    </row>
    <row r="71" spans="1:6" x14ac:dyDescent="0.25">
      <c r="A71" s="34" t="s">
        <v>968</v>
      </c>
      <c r="B71" s="34" t="s">
        <v>220</v>
      </c>
      <c r="C71" s="38">
        <v>34</v>
      </c>
      <c r="D71" s="38">
        <v>116</v>
      </c>
      <c r="E71" s="38">
        <v>150</v>
      </c>
      <c r="F71" s="38">
        <v>2</v>
      </c>
    </row>
    <row r="72" spans="1:6" x14ac:dyDescent="0.25">
      <c r="A72" s="34" t="s">
        <v>967</v>
      </c>
      <c r="B72" s="34" t="s">
        <v>221</v>
      </c>
      <c r="C72" s="38">
        <v>103</v>
      </c>
      <c r="D72" s="38">
        <v>376</v>
      </c>
      <c r="E72" s="38">
        <v>479</v>
      </c>
      <c r="F72" s="38">
        <v>9</v>
      </c>
    </row>
    <row r="73" spans="1:6" x14ac:dyDescent="0.25">
      <c r="A73" s="34" t="s">
        <v>966</v>
      </c>
      <c r="B73" s="34" t="s">
        <v>222</v>
      </c>
      <c r="C73" s="38">
        <v>60</v>
      </c>
      <c r="D73" s="38">
        <v>204</v>
      </c>
      <c r="E73" s="38">
        <v>264</v>
      </c>
      <c r="F73" s="38">
        <v>0</v>
      </c>
    </row>
    <row r="74" spans="1:6" x14ac:dyDescent="0.25">
      <c r="A74" s="34" t="s">
        <v>965</v>
      </c>
      <c r="B74" s="34" t="s">
        <v>223</v>
      </c>
      <c r="C74" s="38">
        <v>103</v>
      </c>
      <c r="D74" s="38">
        <v>708</v>
      </c>
      <c r="E74" s="38">
        <v>811</v>
      </c>
      <c r="F74" s="38">
        <v>248</v>
      </c>
    </row>
    <row r="75" spans="1:6" x14ac:dyDescent="0.25">
      <c r="A75" s="34" t="s">
        <v>964</v>
      </c>
      <c r="B75" s="34" t="s">
        <v>224</v>
      </c>
      <c r="C75" s="38">
        <v>125</v>
      </c>
      <c r="D75" s="38">
        <v>367</v>
      </c>
      <c r="E75" s="38">
        <v>492</v>
      </c>
      <c r="F75" s="38">
        <v>145</v>
      </c>
    </row>
    <row r="76" spans="1:6" x14ac:dyDescent="0.25">
      <c r="A76" s="34" t="s">
        <v>963</v>
      </c>
      <c r="B76" s="34" t="s">
        <v>225</v>
      </c>
      <c r="C76" s="38">
        <v>104</v>
      </c>
      <c r="D76" s="38">
        <v>390</v>
      </c>
      <c r="E76" s="38">
        <v>494</v>
      </c>
      <c r="F76" s="38">
        <v>51</v>
      </c>
    </row>
    <row r="77" spans="1:6" x14ac:dyDescent="0.25">
      <c r="A77" s="34" t="s">
        <v>962</v>
      </c>
      <c r="B77" s="34" t="s">
        <v>226</v>
      </c>
      <c r="C77" s="38">
        <v>31</v>
      </c>
      <c r="D77" s="38">
        <v>121</v>
      </c>
      <c r="E77" s="38">
        <v>152</v>
      </c>
      <c r="F77" s="38">
        <v>12</v>
      </c>
    </row>
    <row r="78" spans="1:6" x14ac:dyDescent="0.25">
      <c r="A78" s="34" t="s">
        <v>961</v>
      </c>
      <c r="B78" s="34" t="s">
        <v>227</v>
      </c>
      <c r="C78" s="38">
        <v>118</v>
      </c>
      <c r="D78" s="38">
        <v>242</v>
      </c>
      <c r="E78" s="38">
        <v>360</v>
      </c>
      <c r="F78" s="38">
        <v>33</v>
      </c>
    </row>
    <row r="79" spans="1:6" x14ac:dyDescent="0.25">
      <c r="A79" s="34" t="s">
        <v>960</v>
      </c>
      <c r="B79" s="34" t="s">
        <v>228</v>
      </c>
      <c r="C79" s="38">
        <v>217</v>
      </c>
      <c r="D79" s="38">
        <v>407</v>
      </c>
      <c r="E79" s="38">
        <v>624</v>
      </c>
      <c r="F79" s="38">
        <v>16</v>
      </c>
    </row>
    <row r="80" spans="1:6" x14ac:dyDescent="0.25">
      <c r="A80" s="34" t="s">
        <v>959</v>
      </c>
      <c r="B80" s="34" t="s">
        <v>958</v>
      </c>
      <c r="C80" s="38"/>
      <c r="D80" s="38"/>
      <c r="E80" s="38"/>
      <c r="F80" s="38">
        <v>9</v>
      </c>
    </row>
    <row r="81" spans="1:6" ht="13" x14ac:dyDescent="0.3">
      <c r="A81" s="44" t="s">
        <v>176</v>
      </c>
      <c r="B81" s="44" t="s">
        <v>570</v>
      </c>
      <c r="C81" s="43">
        <v>2071</v>
      </c>
      <c r="D81" s="43">
        <v>8389</v>
      </c>
      <c r="E81" s="43">
        <v>10460</v>
      </c>
      <c r="F81" s="43">
        <v>965</v>
      </c>
    </row>
    <row r="82" spans="1:6" ht="13" x14ac:dyDescent="0.3">
      <c r="A82" s="44" t="s">
        <v>957</v>
      </c>
      <c r="B82" s="44" t="s">
        <v>230</v>
      </c>
    </row>
    <row r="83" spans="1:6" x14ac:dyDescent="0.25">
      <c r="A83" s="34" t="s">
        <v>956</v>
      </c>
      <c r="B83" s="34" t="s">
        <v>231</v>
      </c>
      <c r="C83" s="38">
        <v>100</v>
      </c>
      <c r="D83" s="38">
        <v>507</v>
      </c>
      <c r="E83" s="38">
        <v>607</v>
      </c>
      <c r="F83" s="38">
        <v>22</v>
      </c>
    </row>
    <row r="84" spans="1:6" x14ac:dyDescent="0.25">
      <c r="A84" s="34" t="s">
        <v>955</v>
      </c>
      <c r="B84" s="34" t="s">
        <v>232</v>
      </c>
      <c r="C84" s="38">
        <v>40</v>
      </c>
      <c r="D84" s="38">
        <v>121</v>
      </c>
      <c r="E84" s="38">
        <v>161</v>
      </c>
      <c r="F84" s="38">
        <v>29</v>
      </c>
    </row>
    <row r="85" spans="1:6" x14ac:dyDescent="0.25">
      <c r="A85" s="34" t="s">
        <v>954</v>
      </c>
      <c r="B85" s="34" t="s">
        <v>233</v>
      </c>
      <c r="C85" s="38">
        <v>89</v>
      </c>
      <c r="D85" s="38">
        <v>238</v>
      </c>
      <c r="E85" s="38">
        <v>327</v>
      </c>
      <c r="F85" s="38">
        <v>52</v>
      </c>
    </row>
    <row r="86" spans="1:6" x14ac:dyDescent="0.25">
      <c r="A86" s="34" t="s">
        <v>953</v>
      </c>
      <c r="B86" s="34" t="s">
        <v>234</v>
      </c>
      <c r="C86" s="38">
        <v>110</v>
      </c>
      <c r="D86" s="38">
        <v>1054</v>
      </c>
      <c r="E86" s="38">
        <v>1164</v>
      </c>
      <c r="F86" s="38">
        <v>51</v>
      </c>
    </row>
    <row r="87" spans="1:6" x14ac:dyDescent="0.25">
      <c r="A87" s="34" t="s">
        <v>952</v>
      </c>
      <c r="B87" s="34" t="s">
        <v>235</v>
      </c>
      <c r="C87" s="38">
        <v>146</v>
      </c>
      <c r="D87" s="38">
        <v>590</v>
      </c>
      <c r="E87" s="38">
        <v>736</v>
      </c>
      <c r="F87" s="38">
        <v>165</v>
      </c>
    </row>
    <row r="88" spans="1:6" x14ac:dyDescent="0.25">
      <c r="A88" s="34" t="s">
        <v>951</v>
      </c>
      <c r="B88" s="34" t="s">
        <v>236</v>
      </c>
      <c r="C88" s="38">
        <v>119</v>
      </c>
      <c r="D88" s="38">
        <v>571</v>
      </c>
      <c r="E88" s="38">
        <v>690</v>
      </c>
      <c r="F88" s="38">
        <v>78</v>
      </c>
    </row>
    <row r="89" spans="1:6" x14ac:dyDescent="0.25">
      <c r="A89" s="34" t="s">
        <v>950</v>
      </c>
      <c r="B89" s="34" t="s">
        <v>237</v>
      </c>
      <c r="C89" s="38">
        <v>98</v>
      </c>
      <c r="D89" s="38">
        <v>405</v>
      </c>
      <c r="E89" s="38">
        <v>503</v>
      </c>
      <c r="F89" s="38">
        <v>26</v>
      </c>
    </row>
    <row r="90" spans="1:6" x14ac:dyDescent="0.25">
      <c r="A90" s="34" t="s">
        <v>949</v>
      </c>
      <c r="B90" s="34" t="s">
        <v>238</v>
      </c>
      <c r="C90" s="38">
        <v>65</v>
      </c>
      <c r="D90" s="38">
        <v>207</v>
      </c>
      <c r="E90" s="38">
        <v>272</v>
      </c>
      <c r="F90" s="38">
        <v>112</v>
      </c>
    </row>
    <row r="91" spans="1:6" x14ac:dyDescent="0.25">
      <c r="A91" s="34" t="s">
        <v>948</v>
      </c>
      <c r="B91" s="34" t="s">
        <v>239</v>
      </c>
      <c r="C91" s="38">
        <v>100</v>
      </c>
      <c r="D91" s="38">
        <v>374</v>
      </c>
      <c r="E91" s="38">
        <v>474</v>
      </c>
      <c r="F91" s="38">
        <v>63</v>
      </c>
    </row>
    <row r="92" spans="1:6" x14ac:dyDescent="0.25">
      <c r="A92" s="34" t="s">
        <v>947</v>
      </c>
      <c r="B92" s="34" t="s">
        <v>240</v>
      </c>
      <c r="C92" s="38">
        <v>31</v>
      </c>
      <c r="D92" s="38">
        <v>96</v>
      </c>
      <c r="E92" s="38">
        <v>127</v>
      </c>
      <c r="F92" s="38">
        <v>21</v>
      </c>
    </row>
    <row r="93" spans="1:6" x14ac:dyDescent="0.25">
      <c r="A93" s="34" t="s">
        <v>946</v>
      </c>
      <c r="B93" s="34" t="s">
        <v>241</v>
      </c>
      <c r="C93" s="38">
        <v>45</v>
      </c>
      <c r="D93" s="38">
        <v>358</v>
      </c>
      <c r="E93" s="38">
        <v>403</v>
      </c>
      <c r="F93" s="38">
        <v>66</v>
      </c>
    </row>
    <row r="94" spans="1:6" x14ac:dyDescent="0.25">
      <c r="A94" s="34" t="s">
        <v>945</v>
      </c>
      <c r="B94" s="34" t="s">
        <v>242</v>
      </c>
      <c r="C94" s="38">
        <v>36</v>
      </c>
      <c r="D94" s="38">
        <v>201</v>
      </c>
      <c r="E94" s="38">
        <v>237</v>
      </c>
      <c r="F94" s="38">
        <v>43</v>
      </c>
    </row>
    <row r="95" spans="1:6" x14ac:dyDescent="0.25">
      <c r="A95" s="34" t="s">
        <v>944</v>
      </c>
      <c r="B95" s="34" t="s">
        <v>243</v>
      </c>
      <c r="C95" s="38">
        <v>45</v>
      </c>
      <c r="D95" s="38">
        <v>205</v>
      </c>
      <c r="E95" s="38">
        <v>250</v>
      </c>
      <c r="F95" s="38">
        <v>29</v>
      </c>
    </row>
    <row r="96" spans="1:6" x14ac:dyDescent="0.25">
      <c r="A96" s="34" t="s">
        <v>943</v>
      </c>
      <c r="B96" s="34" t="s">
        <v>244</v>
      </c>
      <c r="C96" s="38">
        <v>74</v>
      </c>
      <c r="D96" s="38">
        <v>378</v>
      </c>
      <c r="E96" s="38">
        <v>452</v>
      </c>
      <c r="F96" s="38">
        <v>44</v>
      </c>
    </row>
    <row r="97" spans="1:6" x14ac:dyDescent="0.25">
      <c r="A97" s="34" t="s">
        <v>942</v>
      </c>
      <c r="B97" s="34" t="s">
        <v>245</v>
      </c>
      <c r="C97" s="38">
        <v>90</v>
      </c>
      <c r="D97" s="38">
        <v>467</v>
      </c>
      <c r="E97" s="38">
        <v>557</v>
      </c>
      <c r="F97" s="38">
        <v>2</v>
      </c>
    </row>
    <row r="98" spans="1:6" x14ac:dyDescent="0.25">
      <c r="A98" s="34" t="s">
        <v>941</v>
      </c>
      <c r="B98" s="34" t="s">
        <v>940</v>
      </c>
      <c r="C98" s="38"/>
      <c r="D98" s="38"/>
      <c r="E98" s="38"/>
      <c r="F98" s="38">
        <v>26</v>
      </c>
    </row>
    <row r="99" spans="1:6" ht="13" x14ac:dyDescent="0.3">
      <c r="A99" s="44" t="s">
        <v>176</v>
      </c>
      <c r="B99" s="44" t="s">
        <v>570</v>
      </c>
      <c r="C99" s="43">
        <v>1188</v>
      </c>
      <c r="D99" s="43">
        <v>5772</v>
      </c>
      <c r="E99" s="43">
        <v>6960</v>
      </c>
      <c r="F99" s="43">
        <v>816</v>
      </c>
    </row>
    <row r="100" spans="1:6" ht="13" x14ac:dyDescent="0.3">
      <c r="A100" s="44" t="s">
        <v>939</v>
      </c>
      <c r="B100" s="44" t="s">
        <v>246</v>
      </c>
    </row>
    <row r="101" spans="1:6" x14ac:dyDescent="0.25">
      <c r="A101" s="34" t="s">
        <v>938</v>
      </c>
      <c r="B101" s="34" t="s">
        <v>247</v>
      </c>
      <c r="C101" s="38">
        <v>77</v>
      </c>
      <c r="D101" s="38">
        <v>110</v>
      </c>
      <c r="E101" s="38">
        <v>187</v>
      </c>
      <c r="F101" s="38">
        <v>6</v>
      </c>
    </row>
    <row r="102" spans="1:6" x14ac:dyDescent="0.25">
      <c r="A102" s="34" t="s">
        <v>937</v>
      </c>
      <c r="B102" s="34" t="s">
        <v>248</v>
      </c>
      <c r="C102" s="38">
        <v>35</v>
      </c>
      <c r="D102" s="38">
        <v>56</v>
      </c>
      <c r="E102" s="38">
        <v>91</v>
      </c>
      <c r="F102" s="38">
        <v>7</v>
      </c>
    </row>
    <row r="103" spans="1:6" x14ac:dyDescent="0.25">
      <c r="A103" s="34" t="s">
        <v>936</v>
      </c>
      <c r="B103" s="34" t="s">
        <v>935</v>
      </c>
      <c r="C103" s="38">
        <v>75</v>
      </c>
      <c r="D103" s="38">
        <v>654</v>
      </c>
      <c r="E103" s="38">
        <v>729</v>
      </c>
      <c r="F103" s="38">
        <v>9</v>
      </c>
    </row>
    <row r="104" spans="1:6" x14ac:dyDescent="0.25">
      <c r="A104" s="34" t="s">
        <v>934</v>
      </c>
      <c r="B104" s="34" t="s">
        <v>250</v>
      </c>
      <c r="C104" s="38">
        <v>195</v>
      </c>
      <c r="D104" s="38">
        <v>502</v>
      </c>
      <c r="E104" s="38">
        <v>697</v>
      </c>
      <c r="F104" s="38">
        <v>70</v>
      </c>
    </row>
    <row r="105" spans="1:6" x14ac:dyDescent="0.25">
      <c r="A105" s="34" t="s">
        <v>933</v>
      </c>
      <c r="B105" s="34" t="s">
        <v>50</v>
      </c>
      <c r="C105" s="38">
        <v>13</v>
      </c>
      <c r="D105" s="38">
        <v>41</v>
      </c>
      <c r="E105" s="38">
        <v>54</v>
      </c>
      <c r="F105" s="38">
        <v>13</v>
      </c>
    </row>
    <row r="106" spans="1:6" x14ac:dyDescent="0.25">
      <c r="A106" s="34" t="s">
        <v>932</v>
      </c>
      <c r="B106" s="34" t="s">
        <v>251</v>
      </c>
      <c r="C106" s="38">
        <v>16</v>
      </c>
      <c r="D106" s="38">
        <v>23</v>
      </c>
      <c r="E106" s="38">
        <v>39</v>
      </c>
      <c r="F106" s="38">
        <v>7</v>
      </c>
    </row>
    <row r="107" spans="1:6" x14ac:dyDescent="0.25">
      <c r="A107" s="34" t="s">
        <v>931</v>
      </c>
      <c r="B107" s="34" t="s">
        <v>252</v>
      </c>
      <c r="C107" s="38">
        <v>111</v>
      </c>
      <c r="D107" s="38">
        <v>208</v>
      </c>
      <c r="E107" s="38">
        <v>319</v>
      </c>
      <c r="F107" s="38">
        <v>3</v>
      </c>
    </row>
    <row r="108" spans="1:6" x14ac:dyDescent="0.25">
      <c r="A108" s="34" t="s">
        <v>930</v>
      </c>
      <c r="B108" s="34" t="s">
        <v>253</v>
      </c>
      <c r="C108" s="38">
        <v>112</v>
      </c>
      <c r="D108" s="38">
        <v>451</v>
      </c>
      <c r="E108" s="38">
        <v>563</v>
      </c>
      <c r="F108" s="38">
        <v>109</v>
      </c>
    </row>
    <row r="109" spans="1:6" x14ac:dyDescent="0.25">
      <c r="A109" s="34" t="s">
        <v>929</v>
      </c>
      <c r="B109" s="34" t="s">
        <v>87</v>
      </c>
      <c r="C109" s="38">
        <v>57</v>
      </c>
      <c r="D109" s="38">
        <v>282</v>
      </c>
      <c r="E109" s="38">
        <v>339</v>
      </c>
      <c r="F109" s="38">
        <v>15</v>
      </c>
    </row>
    <row r="110" spans="1:6" x14ac:dyDescent="0.25">
      <c r="A110" s="34" t="s">
        <v>928</v>
      </c>
      <c r="B110" s="34" t="s">
        <v>254</v>
      </c>
      <c r="C110" s="38">
        <v>23</v>
      </c>
      <c r="D110" s="38">
        <v>93</v>
      </c>
      <c r="E110" s="38">
        <v>116</v>
      </c>
      <c r="F110" s="38">
        <v>2</v>
      </c>
    </row>
    <row r="111" spans="1:6" x14ac:dyDescent="0.25">
      <c r="A111" s="34" t="s">
        <v>927</v>
      </c>
      <c r="B111" s="34" t="s">
        <v>255</v>
      </c>
      <c r="C111" s="38">
        <v>72</v>
      </c>
      <c r="D111" s="38">
        <v>323</v>
      </c>
      <c r="E111" s="38">
        <v>395</v>
      </c>
      <c r="F111" s="38">
        <v>83</v>
      </c>
    </row>
    <row r="112" spans="1:6" x14ac:dyDescent="0.25">
      <c r="A112" s="34" t="s">
        <v>926</v>
      </c>
      <c r="B112" s="34" t="s">
        <v>256</v>
      </c>
      <c r="C112" s="38">
        <v>17</v>
      </c>
      <c r="D112" s="38">
        <v>16</v>
      </c>
      <c r="E112" s="38">
        <v>33</v>
      </c>
      <c r="F112" s="38">
        <v>4</v>
      </c>
    </row>
    <row r="113" spans="1:6" x14ac:dyDescent="0.25">
      <c r="A113" s="34" t="s">
        <v>925</v>
      </c>
      <c r="B113" s="34" t="s">
        <v>257</v>
      </c>
      <c r="C113" s="38">
        <v>92</v>
      </c>
      <c r="D113" s="38">
        <v>220</v>
      </c>
      <c r="E113" s="38">
        <v>312</v>
      </c>
      <c r="F113" s="38">
        <v>16</v>
      </c>
    </row>
    <row r="114" spans="1:6" x14ac:dyDescent="0.25">
      <c r="A114" s="34" t="s">
        <v>924</v>
      </c>
      <c r="B114" s="34" t="s">
        <v>258</v>
      </c>
      <c r="C114" s="38">
        <v>103</v>
      </c>
      <c r="D114" s="38">
        <v>340</v>
      </c>
      <c r="E114" s="38">
        <v>443</v>
      </c>
      <c r="F114" s="38">
        <v>203</v>
      </c>
    </row>
    <row r="115" spans="1:6" x14ac:dyDescent="0.25">
      <c r="A115" s="34" t="s">
        <v>923</v>
      </c>
      <c r="B115" s="34" t="s">
        <v>922</v>
      </c>
      <c r="C115" s="38"/>
      <c r="D115" s="38"/>
      <c r="E115" s="38"/>
      <c r="F115" s="38">
        <v>8</v>
      </c>
    </row>
    <row r="116" spans="1:6" ht="13" x14ac:dyDescent="0.3">
      <c r="A116" s="44" t="s">
        <v>176</v>
      </c>
      <c r="B116" s="44" t="s">
        <v>570</v>
      </c>
      <c r="C116" s="43">
        <v>998</v>
      </c>
      <c r="D116" s="43">
        <v>3319</v>
      </c>
      <c r="E116" s="43">
        <v>4317</v>
      </c>
      <c r="F116" s="43">
        <v>535</v>
      </c>
    </row>
    <row r="117" spans="1:6" ht="13" x14ac:dyDescent="0.3">
      <c r="A117" s="44" t="s">
        <v>208</v>
      </c>
      <c r="B117" s="34" t="s">
        <v>570</v>
      </c>
      <c r="C117" s="43">
        <v>4257</v>
      </c>
      <c r="D117" s="43">
        <v>17480</v>
      </c>
      <c r="E117" s="43">
        <v>21737</v>
      </c>
      <c r="F117" s="43">
        <v>2313</v>
      </c>
    </row>
    <row r="118" spans="1:6" ht="13" x14ac:dyDescent="0.3">
      <c r="A118" s="44" t="s">
        <v>921</v>
      </c>
      <c r="B118" s="44" t="s">
        <v>920</v>
      </c>
    </row>
    <row r="119" spans="1:6" x14ac:dyDescent="0.25">
      <c r="A119" s="34" t="s">
        <v>919</v>
      </c>
      <c r="B119" s="34" t="s">
        <v>918</v>
      </c>
      <c r="C119" s="38"/>
      <c r="D119" s="38"/>
      <c r="E119" s="38"/>
      <c r="F119" s="38">
        <v>1</v>
      </c>
    </row>
    <row r="120" spans="1:6" ht="13" x14ac:dyDescent="0.3">
      <c r="A120" s="44" t="s">
        <v>917</v>
      </c>
      <c r="B120" s="44" t="s">
        <v>261</v>
      </c>
    </row>
    <row r="121" spans="1:6" x14ac:dyDescent="0.25">
      <c r="A121" s="34" t="s">
        <v>916</v>
      </c>
      <c r="B121" s="34" t="s">
        <v>915</v>
      </c>
      <c r="C121" s="38">
        <v>85</v>
      </c>
      <c r="D121" s="38">
        <v>444</v>
      </c>
      <c r="E121" s="38">
        <v>529</v>
      </c>
      <c r="F121" s="38">
        <v>33</v>
      </c>
    </row>
    <row r="122" spans="1:6" x14ac:dyDescent="0.25">
      <c r="A122" s="34" t="s">
        <v>914</v>
      </c>
      <c r="B122" s="34" t="s">
        <v>263</v>
      </c>
      <c r="C122" s="38">
        <v>38</v>
      </c>
      <c r="D122" s="38">
        <v>310</v>
      </c>
      <c r="E122" s="38">
        <v>348</v>
      </c>
      <c r="F122" s="38">
        <v>5</v>
      </c>
    </row>
    <row r="123" spans="1:6" x14ac:dyDescent="0.25">
      <c r="A123" s="34" t="s">
        <v>913</v>
      </c>
      <c r="B123" s="34" t="s">
        <v>264</v>
      </c>
      <c r="C123" s="38">
        <v>105</v>
      </c>
      <c r="D123" s="38">
        <v>453</v>
      </c>
      <c r="E123" s="38">
        <v>558</v>
      </c>
      <c r="F123" s="38">
        <v>65</v>
      </c>
    </row>
    <row r="124" spans="1:6" x14ac:dyDescent="0.25">
      <c r="A124" s="34" t="s">
        <v>912</v>
      </c>
      <c r="B124" s="34" t="s">
        <v>265</v>
      </c>
      <c r="C124" s="38">
        <v>6</v>
      </c>
      <c r="D124" s="38">
        <v>33</v>
      </c>
      <c r="E124" s="38">
        <v>39</v>
      </c>
      <c r="F124" s="38">
        <v>0</v>
      </c>
    </row>
    <row r="125" spans="1:6" x14ac:dyDescent="0.25">
      <c r="A125" s="34" t="s">
        <v>911</v>
      </c>
      <c r="B125" s="34" t="s">
        <v>266</v>
      </c>
      <c r="C125" s="38">
        <v>38</v>
      </c>
      <c r="D125" s="38">
        <v>219</v>
      </c>
      <c r="E125" s="38">
        <v>257</v>
      </c>
      <c r="F125" s="38">
        <v>4</v>
      </c>
    </row>
    <row r="126" spans="1:6" x14ac:dyDescent="0.25">
      <c r="A126" s="34" t="s">
        <v>910</v>
      </c>
      <c r="B126" s="34" t="s">
        <v>267</v>
      </c>
      <c r="C126" s="38">
        <v>105</v>
      </c>
      <c r="D126" s="38">
        <v>320</v>
      </c>
      <c r="E126" s="38">
        <v>425</v>
      </c>
      <c r="F126" s="38">
        <v>47</v>
      </c>
    </row>
    <row r="127" spans="1:6" x14ac:dyDescent="0.25">
      <c r="A127" s="34" t="s">
        <v>909</v>
      </c>
      <c r="B127" s="34" t="s">
        <v>268</v>
      </c>
      <c r="C127" s="38">
        <v>11</v>
      </c>
      <c r="D127" s="38">
        <v>72</v>
      </c>
      <c r="E127" s="38">
        <v>83</v>
      </c>
      <c r="F127" s="38">
        <v>12</v>
      </c>
    </row>
    <row r="128" spans="1:6" x14ac:dyDescent="0.25">
      <c r="A128" s="34" t="s">
        <v>908</v>
      </c>
      <c r="B128" s="34" t="s">
        <v>75</v>
      </c>
      <c r="C128" s="38">
        <v>26</v>
      </c>
      <c r="D128" s="38">
        <v>161</v>
      </c>
      <c r="E128" s="38">
        <v>187</v>
      </c>
      <c r="F128" s="38">
        <v>21</v>
      </c>
    </row>
    <row r="129" spans="1:6" x14ac:dyDescent="0.25">
      <c r="A129" s="34" t="s">
        <v>907</v>
      </c>
      <c r="B129" s="34" t="s">
        <v>269</v>
      </c>
      <c r="C129" s="38">
        <v>157</v>
      </c>
      <c r="D129" s="38">
        <v>651</v>
      </c>
      <c r="E129" s="38">
        <v>808</v>
      </c>
      <c r="F129" s="38">
        <v>43</v>
      </c>
    </row>
    <row r="130" spans="1:6" x14ac:dyDescent="0.25">
      <c r="A130" s="34" t="s">
        <v>906</v>
      </c>
      <c r="B130" s="34" t="s">
        <v>270</v>
      </c>
      <c r="C130" s="38">
        <v>8</v>
      </c>
      <c r="D130" s="38">
        <v>58</v>
      </c>
      <c r="E130" s="38">
        <v>66</v>
      </c>
      <c r="F130" s="38">
        <v>2</v>
      </c>
    </row>
    <row r="131" spans="1:6" x14ac:dyDescent="0.25">
      <c r="A131" s="34" t="s">
        <v>905</v>
      </c>
      <c r="B131" s="34" t="s">
        <v>271</v>
      </c>
      <c r="C131" s="38">
        <v>55</v>
      </c>
      <c r="D131" s="38">
        <v>100</v>
      </c>
      <c r="E131" s="38">
        <v>155</v>
      </c>
      <c r="F131" s="38">
        <v>1</v>
      </c>
    </row>
    <row r="132" spans="1:6" x14ac:dyDescent="0.25">
      <c r="A132" s="34" t="s">
        <v>904</v>
      </c>
      <c r="B132" s="34" t="s">
        <v>272</v>
      </c>
      <c r="C132" s="38">
        <v>70</v>
      </c>
      <c r="D132" s="38">
        <v>205</v>
      </c>
      <c r="E132" s="38">
        <v>275</v>
      </c>
      <c r="F132" s="38">
        <v>2</v>
      </c>
    </row>
    <row r="133" spans="1:6" x14ac:dyDescent="0.25">
      <c r="A133" s="34" t="s">
        <v>903</v>
      </c>
      <c r="B133" s="34" t="s">
        <v>273</v>
      </c>
      <c r="C133" s="38">
        <v>223</v>
      </c>
      <c r="D133" s="38">
        <v>606</v>
      </c>
      <c r="E133" s="38">
        <v>829</v>
      </c>
      <c r="F133" s="38">
        <v>47</v>
      </c>
    </row>
    <row r="134" spans="1:6" x14ac:dyDescent="0.25">
      <c r="A134" s="34" t="s">
        <v>902</v>
      </c>
      <c r="B134" s="34" t="s">
        <v>274</v>
      </c>
      <c r="C134" s="38">
        <v>256</v>
      </c>
      <c r="D134" s="38">
        <v>1441</v>
      </c>
      <c r="E134" s="38">
        <v>1697</v>
      </c>
      <c r="F134" s="38">
        <v>243</v>
      </c>
    </row>
    <row r="135" spans="1:6" x14ac:dyDescent="0.25">
      <c r="A135" s="34" t="s">
        <v>901</v>
      </c>
      <c r="B135" s="34" t="s">
        <v>900</v>
      </c>
      <c r="C135" s="38"/>
      <c r="D135" s="38"/>
      <c r="E135" s="38"/>
      <c r="F135" s="38">
        <v>2</v>
      </c>
    </row>
    <row r="136" spans="1:6" ht="13" x14ac:dyDescent="0.3">
      <c r="A136" s="44" t="s">
        <v>176</v>
      </c>
      <c r="B136" s="44" t="s">
        <v>570</v>
      </c>
      <c r="C136" s="43">
        <v>1183</v>
      </c>
      <c r="D136" s="43">
        <v>5073</v>
      </c>
      <c r="E136" s="43">
        <v>6256</v>
      </c>
      <c r="F136" s="43">
        <v>524</v>
      </c>
    </row>
    <row r="137" spans="1:6" ht="13" x14ac:dyDescent="0.3">
      <c r="A137" s="43" t="s">
        <v>899</v>
      </c>
      <c r="B137" s="43" t="s">
        <v>275</v>
      </c>
    </row>
    <row r="138" spans="1:6" x14ac:dyDescent="0.25">
      <c r="A138" s="34" t="s">
        <v>898</v>
      </c>
      <c r="B138" s="34" t="s">
        <v>276</v>
      </c>
      <c r="C138" s="38">
        <v>155</v>
      </c>
      <c r="D138" s="38">
        <v>1538</v>
      </c>
      <c r="E138" s="38">
        <v>1693</v>
      </c>
      <c r="F138" s="38">
        <v>43</v>
      </c>
    </row>
    <row r="139" spans="1:6" x14ac:dyDescent="0.25">
      <c r="A139" s="34" t="s">
        <v>897</v>
      </c>
      <c r="B139" s="34" t="s">
        <v>277</v>
      </c>
      <c r="C139" s="38">
        <v>209</v>
      </c>
      <c r="D139" s="38">
        <v>1233</v>
      </c>
      <c r="E139" s="38">
        <v>1442</v>
      </c>
      <c r="F139" s="38">
        <v>217</v>
      </c>
    </row>
    <row r="140" spans="1:6" x14ac:dyDescent="0.25">
      <c r="A140" s="34" t="s">
        <v>896</v>
      </c>
      <c r="B140" s="34" t="s">
        <v>278</v>
      </c>
      <c r="C140" s="38">
        <v>114</v>
      </c>
      <c r="D140" s="38">
        <v>1289</v>
      </c>
      <c r="E140" s="38">
        <v>1403</v>
      </c>
      <c r="F140" s="38">
        <v>134</v>
      </c>
    </row>
    <row r="141" spans="1:6" x14ac:dyDescent="0.25">
      <c r="A141" s="34" t="s">
        <v>895</v>
      </c>
      <c r="B141" s="34" t="s">
        <v>279</v>
      </c>
      <c r="C141" s="38">
        <v>125</v>
      </c>
      <c r="D141" s="38">
        <v>1057</v>
      </c>
      <c r="E141" s="38">
        <v>1182</v>
      </c>
      <c r="F141" s="38">
        <v>42</v>
      </c>
    </row>
    <row r="142" spans="1:6" x14ac:dyDescent="0.25">
      <c r="A142" s="34" t="s">
        <v>894</v>
      </c>
      <c r="B142" s="34" t="s">
        <v>280</v>
      </c>
      <c r="C142" s="38">
        <v>33</v>
      </c>
      <c r="D142" s="38">
        <v>407</v>
      </c>
      <c r="E142" s="38">
        <v>440</v>
      </c>
      <c r="F142" s="38">
        <v>23</v>
      </c>
    </row>
    <row r="143" spans="1:6" x14ac:dyDescent="0.25">
      <c r="A143" s="34" t="s">
        <v>893</v>
      </c>
      <c r="B143" s="34" t="s">
        <v>281</v>
      </c>
      <c r="C143" s="38">
        <v>126</v>
      </c>
      <c r="D143" s="38">
        <v>865</v>
      </c>
      <c r="E143" s="38">
        <v>991</v>
      </c>
      <c r="F143" s="38">
        <v>54</v>
      </c>
    </row>
    <row r="144" spans="1:6" x14ac:dyDescent="0.25">
      <c r="A144" s="34" t="s">
        <v>892</v>
      </c>
      <c r="B144" s="34" t="s">
        <v>282</v>
      </c>
      <c r="C144" s="38">
        <v>85</v>
      </c>
      <c r="D144" s="38">
        <v>670</v>
      </c>
      <c r="E144" s="38">
        <v>755</v>
      </c>
      <c r="F144" s="38">
        <v>45</v>
      </c>
    </row>
    <row r="145" spans="1:6" x14ac:dyDescent="0.25">
      <c r="A145" s="34" t="s">
        <v>891</v>
      </c>
      <c r="B145" s="34" t="s">
        <v>283</v>
      </c>
      <c r="C145" s="38">
        <v>114</v>
      </c>
      <c r="D145" s="38">
        <v>1412</v>
      </c>
      <c r="E145" s="38">
        <v>1526</v>
      </c>
      <c r="F145" s="38">
        <v>125</v>
      </c>
    </row>
    <row r="146" spans="1:6" x14ac:dyDescent="0.25">
      <c r="A146" s="34" t="s">
        <v>890</v>
      </c>
      <c r="B146" s="34" t="s">
        <v>284</v>
      </c>
      <c r="C146" s="38">
        <v>97</v>
      </c>
      <c r="D146" s="38">
        <v>1058</v>
      </c>
      <c r="E146" s="38">
        <v>1155</v>
      </c>
      <c r="F146" s="38">
        <v>48</v>
      </c>
    </row>
    <row r="147" spans="1:6" x14ac:dyDescent="0.25">
      <c r="A147" s="34" t="s">
        <v>889</v>
      </c>
      <c r="B147" s="34" t="s">
        <v>285</v>
      </c>
      <c r="C147" s="38">
        <v>76</v>
      </c>
      <c r="D147" s="38">
        <v>648</v>
      </c>
      <c r="E147" s="38">
        <v>724</v>
      </c>
      <c r="F147" s="38">
        <v>41</v>
      </c>
    </row>
    <row r="148" spans="1:6" x14ac:dyDescent="0.25">
      <c r="A148" s="34" t="s">
        <v>888</v>
      </c>
      <c r="B148" s="34" t="s">
        <v>286</v>
      </c>
      <c r="C148" s="38">
        <v>61</v>
      </c>
      <c r="D148" s="38">
        <v>393</v>
      </c>
      <c r="E148" s="38">
        <v>454</v>
      </c>
      <c r="F148" s="38">
        <v>35</v>
      </c>
    </row>
    <row r="149" spans="1:6" x14ac:dyDescent="0.25">
      <c r="A149" s="34" t="s">
        <v>887</v>
      </c>
      <c r="B149" s="34" t="s">
        <v>287</v>
      </c>
      <c r="C149" s="38">
        <v>59</v>
      </c>
      <c r="D149" s="38">
        <v>787</v>
      </c>
      <c r="E149" s="38">
        <v>846</v>
      </c>
      <c r="F149" s="38">
        <v>28</v>
      </c>
    </row>
    <row r="150" spans="1:6" x14ac:dyDescent="0.25">
      <c r="A150" s="34" t="s">
        <v>886</v>
      </c>
      <c r="B150" s="34" t="s">
        <v>288</v>
      </c>
      <c r="C150" s="38">
        <v>103</v>
      </c>
      <c r="D150" s="38">
        <v>845</v>
      </c>
      <c r="E150" s="38">
        <v>948</v>
      </c>
      <c r="F150" s="38">
        <v>84</v>
      </c>
    </row>
    <row r="151" spans="1:6" x14ac:dyDescent="0.25">
      <c r="A151" s="34" t="s">
        <v>885</v>
      </c>
      <c r="B151" s="34" t="s">
        <v>289</v>
      </c>
      <c r="C151" s="38">
        <v>99</v>
      </c>
      <c r="D151" s="38">
        <v>1062</v>
      </c>
      <c r="E151" s="38">
        <v>1161</v>
      </c>
      <c r="F151" s="38">
        <v>35</v>
      </c>
    </row>
    <row r="152" spans="1:6" x14ac:dyDescent="0.25">
      <c r="A152" s="34" t="s">
        <v>884</v>
      </c>
      <c r="B152" s="34" t="s">
        <v>290</v>
      </c>
      <c r="C152" s="38">
        <v>4</v>
      </c>
      <c r="D152" s="38">
        <v>162</v>
      </c>
      <c r="E152" s="38">
        <v>166</v>
      </c>
      <c r="F152" s="38">
        <v>4</v>
      </c>
    </row>
    <row r="153" spans="1:6" x14ac:dyDescent="0.25">
      <c r="A153" s="34" t="s">
        <v>883</v>
      </c>
      <c r="B153" s="34" t="s">
        <v>291</v>
      </c>
      <c r="C153" s="38">
        <v>60</v>
      </c>
      <c r="D153" s="38">
        <v>342</v>
      </c>
      <c r="E153" s="38">
        <v>402</v>
      </c>
      <c r="F153" s="38">
        <v>147</v>
      </c>
    </row>
    <row r="154" spans="1:6" x14ac:dyDescent="0.25">
      <c r="A154" s="34" t="s">
        <v>882</v>
      </c>
      <c r="B154" s="34" t="s">
        <v>881</v>
      </c>
      <c r="C154" s="38"/>
      <c r="D154" s="38"/>
      <c r="E154" s="38"/>
      <c r="F154" s="38">
        <v>17</v>
      </c>
    </row>
    <row r="155" spans="1:6" ht="13" x14ac:dyDescent="0.3">
      <c r="A155" s="44" t="s">
        <v>176</v>
      </c>
      <c r="B155" s="44" t="s">
        <v>570</v>
      </c>
      <c r="C155" s="43">
        <v>1520</v>
      </c>
      <c r="D155" s="43">
        <v>13768</v>
      </c>
      <c r="E155" s="43">
        <v>15288</v>
      </c>
      <c r="F155" s="43">
        <v>1102</v>
      </c>
    </row>
    <row r="156" spans="1:6" ht="13" x14ac:dyDescent="0.3">
      <c r="A156" s="44" t="s">
        <v>880</v>
      </c>
      <c r="B156" s="44" t="s">
        <v>292</v>
      </c>
    </row>
    <row r="157" spans="1:6" x14ac:dyDescent="0.25">
      <c r="A157" s="34" t="s">
        <v>879</v>
      </c>
      <c r="B157" s="34" t="s">
        <v>293</v>
      </c>
      <c r="C157" s="38">
        <v>131</v>
      </c>
      <c r="D157" s="38">
        <v>579</v>
      </c>
      <c r="E157" s="38">
        <v>710</v>
      </c>
      <c r="F157" s="38">
        <v>86</v>
      </c>
    </row>
    <row r="158" spans="1:6" x14ac:dyDescent="0.25">
      <c r="A158" s="34" t="s">
        <v>878</v>
      </c>
      <c r="B158" s="34" t="s">
        <v>294</v>
      </c>
      <c r="C158" s="38">
        <v>234</v>
      </c>
      <c r="D158" s="38">
        <v>1700</v>
      </c>
      <c r="E158" s="38">
        <v>1934</v>
      </c>
      <c r="F158" s="38">
        <v>206</v>
      </c>
    </row>
    <row r="159" spans="1:6" x14ac:dyDescent="0.25">
      <c r="A159" s="34" t="s">
        <v>877</v>
      </c>
      <c r="B159" s="34" t="s">
        <v>295</v>
      </c>
      <c r="C159" s="38">
        <v>254</v>
      </c>
      <c r="D159" s="38">
        <v>905</v>
      </c>
      <c r="E159" s="38">
        <v>1159</v>
      </c>
      <c r="F159" s="38">
        <v>156</v>
      </c>
    </row>
    <row r="160" spans="1:6" x14ac:dyDescent="0.25">
      <c r="A160" s="34" t="s">
        <v>876</v>
      </c>
      <c r="B160" s="34" t="s">
        <v>296</v>
      </c>
      <c r="C160" s="38">
        <v>65</v>
      </c>
      <c r="D160" s="38">
        <v>359</v>
      </c>
      <c r="E160" s="38">
        <v>424</v>
      </c>
      <c r="F160" s="38">
        <v>55</v>
      </c>
    </row>
    <row r="161" spans="1:6" x14ac:dyDescent="0.25">
      <c r="A161" s="34" t="s">
        <v>875</v>
      </c>
      <c r="B161" s="34" t="s">
        <v>297</v>
      </c>
      <c r="C161" s="38">
        <v>172</v>
      </c>
      <c r="D161" s="38">
        <v>555</v>
      </c>
      <c r="E161" s="38">
        <v>727</v>
      </c>
      <c r="F161" s="38">
        <v>142</v>
      </c>
    </row>
    <row r="162" spans="1:6" x14ac:dyDescent="0.25">
      <c r="A162" s="34" t="s">
        <v>874</v>
      </c>
      <c r="B162" s="34" t="s">
        <v>298</v>
      </c>
      <c r="C162" s="38">
        <v>134</v>
      </c>
      <c r="D162" s="38">
        <v>575</v>
      </c>
      <c r="E162" s="38">
        <v>709</v>
      </c>
      <c r="F162" s="38">
        <v>193</v>
      </c>
    </row>
    <row r="163" spans="1:6" x14ac:dyDescent="0.25">
      <c r="A163" s="34" t="s">
        <v>873</v>
      </c>
      <c r="B163" s="34" t="s">
        <v>299</v>
      </c>
      <c r="C163" s="38">
        <v>301</v>
      </c>
      <c r="D163" s="38">
        <v>1335</v>
      </c>
      <c r="E163" s="38">
        <v>1636</v>
      </c>
      <c r="F163" s="38">
        <v>103</v>
      </c>
    </row>
    <row r="164" spans="1:6" x14ac:dyDescent="0.25">
      <c r="A164" s="34" t="s">
        <v>872</v>
      </c>
      <c r="B164" s="34" t="s">
        <v>300</v>
      </c>
      <c r="C164" s="38">
        <v>322</v>
      </c>
      <c r="D164" s="38">
        <v>700</v>
      </c>
      <c r="E164" s="38">
        <v>1022</v>
      </c>
      <c r="F164" s="38">
        <v>24</v>
      </c>
    </row>
    <row r="165" spans="1:6" x14ac:dyDescent="0.25">
      <c r="A165" s="34" t="s">
        <v>871</v>
      </c>
      <c r="B165" s="34" t="s">
        <v>301</v>
      </c>
      <c r="C165" s="38">
        <v>90</v>
      </c>
      <c r="D165" s="38">
        <v>776</v>
      </c>
      <c r="E165" s="38">
        <v>866</v>
      </c>
      <c r="F165" s="38">
        <v>79</v>
      </c>
    </row>
    <row r="166" spans="1:6" x14ac:dyDescent="0.25">
      <c r="A166" s="34" t="s">
        <v>870</v>
      </c>
      <c r="B166" s="34" t="s">
        <v>302</v>
      </c>
      <c r="C166" s="38">
        <v>75</v>
      </c>
      <c r="D166" s="38">
        <v>422</v>
      </c>
      <c r="E166" s="38">
        <v>497</v>
      </c>
      <c r="F166" s="38">
        <v>29</v>
      </c>
    </row>
    <row r="167" spans="1:6" x14ac:dyDescent="0.25">
      <c r="A167" s="34" t="s">
        <v>869</v>
      </c>
      <c r="B167" s="34" t="s">
        <v>303</v>
      </c>
      <c r="C167" s="38">
        <v>53</v>
      </c>
      <c r="D167" s="38">
        <v>306</v>
      </c>
      <c r="E167" s="38">
        <v>359</v>
      </c>
      <c r="F167" s="38">
        <v>0</v>
      </c>
    </row>
    <row r="168" spans="1:6" x14ac:dyDescent="0.25">
      <c r="A168" s="34" t="s">
        <v>868</v>
      </c>
      <c r="B168" s="34" t="s">
        <v>304</v>
      </c>
      <c r="C168" s="38">
        <v>33</v>
      </c>
      <c r="D168" s="38">
        <v>141</v>
      </c>
      <c r="E168" s="38">
        <v>174</v>
      </c>
      <c r="F168" s="38">
        <v>20</v>
      </c>
    </row>
    <row r="169" spans="1:6" x14ac:dyDescent="0.25">
      <c r="A169" s="34" t="s">
        <v>867</v>
      </c>
      <c r="B169" s="34" t="s">
        <v>866</v>
      </c>
      <c r="C169" s="38"/>
      <c r="D169" s="38"/>
      <c r="E169" s="38"/>
      <c r="F169" s="38">
        <v>50</v>
      </c>
    </row>
    <row r="170" spans="1:6" ht="13" x14ac:dyDescent="0.3">
      <c r="A170" s="44" t="s">
        <v>176</v>
      </c>
      <c r="B170" s="44" t="s">
        <v>570</v>
      </c>
      <c r="C170" s="43">
        <v>1864</v>
      </c>
      <c r="D170" s="43">
        <v>8353</v>
      </c>
      <c r="E170" s="43">
        <v>10217</v>
      </c>
      <c r="F170" s="43">
        <v>1116</v>
      </c>
    </row>
    <row r="171" spans="1:6" ht="13" x14ac:dyDescent="0.3">
      <c r="A171" s="44" t="s">
        <v>208</v>
      </c>
      <c r="B171" s="34" t="s">
        <v>570</v>
      </c>
      <c r="C171" s="43">
        <v>4567</v>
      </c>
      <c r="D171" s="43">
        <v>27194</v>
      </c>
      <c r="E171" s="43">
        <v>31761</v>
      </c>
      <c r="F171" s="43">
        <v>2738</v>
      </c>
    </row>
    <row r="172" spans="1:6" ht="13" x14ac:dyDescent="0.3">
      <c r="A172" s="44" t="s">
        <v>809</v>
      </c>
      <c r="B172" s="44" t="s">
        <v>808</v>
      </c>
    </row>
    <row r="173" spans="1:6" ht="13" x14ac:dyDescent="0.3">
      <c r="A173" s="44" t="s">
        <v>807</v>
      </c>
      <c r="B173" s="44" t="s">
        <v>306</v>
      </c>
    </row>
    <row r="174" spans="1:6" x14ac:dyDescent="0.25">
      <c r="A174" s="34" t="s">
        <v>806</v>
      </c>
      <c r="B174" s="34" t="s">
        <v>307</v>
      </c>
      <c r="C174" s="38">
        <v>238</v>
      </c>
      <c r="D174" s="38">
        <v>991</v>
      </c>
      <c r="E174" s="38">
        <v>1229</v>
      </c>
      <c r="F174" s="38">
        <v>69</v>
      </c>
    </row>
    <row r="175" spans="1:6" x14ac:dyDescent="0.25">
      <c r="A175" s="34" t="s">
        <v>805</v>
      </c>
      <c r="B175" s="34" t="s">
        <v>308</v>
      </c>
      <c r="C175" s="38">
        <v>232</v>
      </c>
      <c r="D175" s="38">
        <v>1218</v>
      </c>
      <c r="E175" s="38">
        <v>1450</v>
      </c>
      <c r="F175" s="38">
        <v>94</v>
      </c>
    </row>
    <row r="176" spans="1:6" x14ac:dyDescent="0.25">
      <c r="A176" s="34" t="s">
        <v>804</v>
      </c>
      <c r="B176" s="34" t="s">
        <v>309</v>
      </c>
      <c r="C176" s="38">
        <v>273</v>
      </c>
      <c r="D176" s="38">
        <v>1432</v>
      </c>
      <c r="E176" s="38">
        <v>1705</v>
      </c>
      <c r="F176" s="38">
        <v>62</v>
      </c>
    </row>
    <row r="177" spans="1:6" x14ac:dyDescent="0.25">
      <c r="A177" s="34" t="s">
        <v>803</v>
      </c>
      <c r="B177" s="34" t="s">
        <v>310</v>
      </c>
      <c r="C177" s="38">
        <v>134</v>
      </c>
      <c r="D177" s="38">
        <v>1028</v>
      </c>
      <c r="E177" s="38">
        <v>1162</v>
      </c>
      <c r="F177" s="38">
        <v>139</v>
      </c>
    </row>
    <row r="178" spans="1:6" x14ac:dyDescent="0.25">
      <c r="A178" s="34" t="s">
        <v>802</v>
      </c>
      <c r="B178" s="34" t="s">
        <v>311</v>
      </c>
      <c r="C178" s="38">
        <v>69</v>
      </c>
      <c r="D178" s="38">
        <v>797</v>
      </c>
      <c r="E178" s="38">
        <v>866</v>
      </c>
      <c r="F178" s="38">
        <v>38</v>
      </c>
    </row>
    <row r="179" spans="1:6" x14ac:dyDescent="0.25">
      <c r="A179" s="34" t="s">
        <v>801</v>
      </c>
      <c r="B179" s="34" t="s">
        <v>312</v>
      </c>
      <c r="C179" s="38">
        <v>251</v>
      </c>
      <c r="D179" s="38">
        <v>1107</v>
      </c>
      <c r="E179" s="38">
        <v>1358</v>
      </c>
      <c r="F179" s="38">
        <v>38</v>
      </c>
    </row>
    <row r="180" spans="1:6" x14ac:dyDescent="0.25">
      <c r="A180" s="34" t="s">
        <v>800</v>
      </c>
      <c r="B180" s="34" t="s">
        <v>313</v>
      </c>
      <c r="C180" s="38">
        <v>357</v>
      </c>
      <c r="D180" s="38">
        <v>882</v>
      </c>
      <c r="E180" s="38">
        <v>1239</v>
      </c>
      <c r="F180" s="38">
        <v>170</v>
      </c>
    </row>
    <row r="181" spans="1:6" x14ac:dyDescent="0.25">
      <c r="A181" s="34" t="s">
        <v>799</v>
      </c>
      <c r="B181" s="34" t="s">
        <v>314</v>
      </c>
      <c r="C181" s="38">
        <v>89</v>
      </c>
      <c r="D181" s="38">
        <v>285</v>
      </c>
      <c r="E181" s="38">
        <v>374</v>
      </c>
      <c r="F181" s="38">
        <v>31</v>
      </c>
    </row>
    <row r="182" spans="1:6" x14ac:dyDescent="0.25">
      <c r="A182" s="34" t="s">
        <v>798</v>
      </c>
      <c r="B182" s="34" t="s">
        <v>315</v>
      </c>
      <c r="C182" s="38">
        <v>208</v>
      </c>
      <c r="D182" s="38">
        <v>1070</v>
      </c>
      <c r="E182" s="38">
        <v>1278</v>
      </c>
      <c r="F182" s="38">
        <v>76</v>
      </c>
    </row>
    <row r="183" spans="1:6" x14ac:dyDescent="0.25">
      <c r="A183" s="34" t="s">
        <v>797</v>
      </c>
      <c r="B183" s="34" t="s">
        <v>316</v>
      </c>
      <c r="C183" s="38">
        <v>121</v>
      </c>
      <c r="D183" s="38">
        <v>1054</v>
      </c>
      <c r="E183" s="38">
        <v>1175</v>
      </c>
      <c r="F183" s="38">
        <v>74</v>
      </c>
    </row>
    <row r="184" spans="1:6" x14ac:dyDescent="0.25">
      <c r="A184" s="34" t="s">
        <v>796</v>
      </c>
      <c r="B184" s="34" t="s">
        <v>317</v>
      </c>
      <c r="C184" s="38">
        <v>131</v>
      </c>
      <c r="D184" s="38">
        <v>802</v>
      </c>
      <c r="E184" s="38">
        <v>933</v>
      </c>
      <c r="F184" s="38">
        <v>56</v>
      </c>
    </row>
    <row r="185" spans="1:6" x14ac:dyDescent="0.25">
      <c r="A185" s="34" t="s">
        <v>795</v>
      </c>
      <c r="B185" s="34" t="s">
        <v>318</v>
      </c>
      <c r="C185" s="38">
        <v>142</v>
      </c>
      <c r="D185" s="38">
        <v>781</v>
      </c>
      <c r="E185" s="38">
        <v>923</v>
      </c>
      <c r="F185" s="38">
        <v>31</v>
      </c>
    </row>
    <row r="186" spans="1:6" x14ac:dyDescent="0.25">
      <c r="A186" s="34" t="s">
        <v>794</v>
      </c>
      <c r="B186" s="34" t="s">
        <v>319</v>
      </c>
      <c r="C186" s="38">
        <v>105</v>
      </c>
      <c r="D186" s="38">
        <v>286</v>
      </c>
      <c r="E186" s="38">
        <v>391</v>
      </c>
      <c r="F186" s="38">
        <v>116</v>
      </c>
    </row>
    <row r="187" spans="1:6" x14ac:dyDescent="0.25">
      <c r="A187" s="34" t="s">
        <v>793</v>
      </c>
      <c r="B187" s="34" t="s">
        <v>320</v>
      </c>
      <c r="C187" s="38">
        <v>158</v>
      </c>
      <c r="D187" s="38">
        <v>1062</v>
      </c>
      <c r="E187" s="38">
        <v>1220</v>
      </c>
      <c r="F187" s="38">
        <v>78</v>
      </c>
    </row>
    <row r="188" spans="1:6" x14ac:dyDescent="0.25">
      <c r="A188" s="34" t="s">
        <v>792</v>
      </c>
      <c r="B188" s="34" t="s">
        <v>791</v>
      </c>
      <c r="C188" s="38"/>
      <c r="D188" s="38"/>
      <c r="E188" s="38"/>
      <c r="F188" s="38">
        <v>6</v>
      </c>
    </row>
    <row r="189" spans="1:6" ht="13" x14ac:dyDescent="0.3">
      <c r="A189" s="44" t="s">
        <v>176</v>
      </c>
      <c r="B189" s="44" t="s">
        <v>570</v>
      </c>
      <c r="C189" s="43">
        <v>2508</v>
      </c>
      <c r="D189" s="43">
        <v>12795</v>
      </c>
      <c r="E189" s="43">
        <v>15303</v>
      </c>
      <c r="F189" s="43">
        <v>1070</v>
      </c>
    </row>
    <row r="190" spans="1:6" ht="13" x14ac:dyDescent="0.3">
      <c r="A190" s="44" t="s">
        <v>790</v>
      </c>
      <c r="B190" s="44" t="s">
        <v>321</v>
      </c>
    </row>
    <row r="191" spans="1:6" x14ac:dyDescent="0.25">
      <c r="A191" s="34" t="s">
        <v>789</v>
      </c>
      <c r="B191" s="34" t="s">
        <v>322</v>
      </c>
      <c r="C191" s="38">
        <v>69</v>
      </c>
      <c r="D191" s="38">
        <v>826</v>
      </c>
      <c r="E191" s="38">
        <v>895</v>
      </c>
      <c r="F191" s="38">
        <v>75</v>
      </c>
    </row>
    <row r="192" spans="1:6" x14ac:dyDescent="0.25">
      <c r="A192" s="34" t="s">
        <v>788</v>
      </c>
      <c r="B192" s="34" t="s">
        <v>323</v>
      </c>
      <c r="C192" s="38">
        <v>364</v>
      </c>
      <c r="D192" s="38">
        <v>2202</v>
      </c>
      <c r="E192" s="38">
        <v>2566</v>
      </c>
      <c r="F192" s="38">
        <v>50</v>
      </c>
    </row>
    <row r="193" spans="1:6" x14ac:dyDescent="0.25">
      <c r="A193" s="34" t="s">
        <v>787</v>
      </c>
      <c r="B193" s="34" t="s">
        <v>324</v>
      </c>
      <c r="C193" s="38">
        <v>137</v>
      </c>
      <c r="D193" s="38">
        <v>838</v>
      </c>
      <c r="E193" s="38">
        <v>975</v>
      </c>
      <c r="F193" s="38">
        <v>92</v>
      </c>
    </row>
    <row r="194" spans="1:6" x14ac:dyDescent="0.25">
      <c r="A194" s="34" t="s">
        <v>786</v>
      </c>
      <c r="B194" s="34" t="s">
        <v>325</v>
      </c>
      <c r="C194" s="38">
        <v>128</v>
      </c>
      <c r="D194" s="38">
        <v>1745</v>
      </c>
      <c r="E194" s="38">
        <v>1873</v>
      </c>
      <c r="F194" s="38">
        <v>57</v>
      </c>
    </row>
    <row r="195" spans="1:6" x14ac:dyDescent="0.25">
      <c r="A195" s="34" t="s">
        <v>785</v>
      </c>
      <c r="B195" s="34" t="s">
        <v>326</v>
      </c>
      <c r="C195" s="38">
        <v>197</v>
      </c>
      <c r="D195" s="38">
        <v>1186</v>
      </c>
      <c r="E195" s="38">
        <v>1383</v>
      </c>
      <c r="F195" s="38">
        <v>64</v>
      </c>
    </row>
    <row r="196" spans="1:6" x14ac:dyDescent="0.25">
      <c r="A196" s="34" t="s">
        <v>784</v>
      </c>
      <c r="B196" s="34" t="s">
        <v>327</v>
      </c>
      <c r="C196" s="38">
        <v>190</v>
      </c>
      <c r="D196" s="38">
        <v>1059</v>
      </c>
      <c r="E196" s="38">
        <v>1249</v>
      </c>
      <c r="F196" s="38">
        <v>20</v>
      </c>
    </row>
    <row r="197" spans="1:6" x14ac:dyDescent="0.25">
      <c r="A197" s="34" t="s">
        <v>783</v>
      </c>
      <c r="B197" s="34" t="s">
        <v>328</v>
      </c>
      <c r="C197" s="38">
        <v>166</v>
      </c>
      <c r="D197" s="38">
        <v>1803</v>
      </c>
      <c r="E197" s="38">
        <v>1969</v>
      </c>
      <c r="F197" s="38">
        <v>13</v>
      </c>
    </row>
    <row r="198" spans="1:6" x14ac:dyDescent="0.25">
      <c r="A198" s="34" t="s">
        <v>782</v>
      </c>
      <c r="B198" s="34" t="s">
        <v>329</v>
      </c>
      <c r="C198" s="38">
        <v>177</v>
      </c>
      <c r="D198" s="38">
        <v>1569</v>
      </c>
      <c r="E198" s="38">
        <v>1746</v>
      </c>
      <c r="F198" s="38">
        <v>25</v>
      </c>
    </row>
    <row r="199" spans="1:6" x14ac:dyDescent="0.25">
      <c r="A199" s="34" t="s">
        <v>781</v>
      </c>
      <c r="B199" s="34" t="s">
        <v>330</v>
      </c>
      <c r="C199" s="38">
        <v>140</v>
      </c>
      <c r="D199" s="38">
        <v>1329</v>
      </c>
      <c r="E199" s="38">
        <v>1469</v>
      </c>
      <c r="F199" s="38">
        <v>23</v>
      </c>
    </row>
    <row r="200" spans="1:6" x14ac:dyDescent="0.25">
      <c r="A200" s="34" t="s">
        <v>780</v>
      </c>
      <c r="B200" s="34" t="s">
        <v>331</v>
      </c>
      <c r="C200" s="38">
        <v>46</v>
      </c>
      <c r="D200" s="38">
        <v>959</v>
      </c>
      <c r="E200" s="38">
        <v>1005</v>
      </c>
      <c r="F200" s="38">
        <v>11</v>
      </c>
    </row>
    <row r="201" spans="1:6" x14ac:dyDescent="0.25">
      <c r="A201" s="34" t="s">
        <v>779</v>
      </c>
      <c r="B201" s="34" t="s">
        <v>332</v>
      </c>
      <c r="C201" s="38">
        <v>185</v>
      </c>
      <c r="D201" s="38">
        <v>951</v>
      </c>
      <c r="E201" s="38">
        <v>1136</v>
      </c>
      <c r="F201" s="38">
        <v>72</v>
      </c>
    </row>
    <row r="202" spans="1:6" x14ac:dyDescent="0.25">
      <c r="A202" s="34" t="s">
        <v>778</v>
      </c>
      <c r="B202" s="34" t="s">
        <v>333</v>
      </c>
      <c r="C202" s="38">
        <v>121</v>
      </c>
      <c r="D202" s="38">
        <v>717</v>
      </c>
      <c r="E202" s="38">
        <v>838</v>
      </c>
      <c r="F202" s="38">
        <v>23</v>
      </c>
    </row>
    <row r="203" spans="1:6" x14ac:dyDescent="0.25">
      <c r="A203" s="34" t="s">
        <v>777</v>
      </c>
      <c r="B203" s="34" t="s">
        <v>776</v>
      </c>
      <c r="C203" s="38"/>
      <c r="D203" s="38"/>
      <c r="E203" s="38"/>
      <c r="F203" s="38">
        <v>15</v>
      </c>
    </row>
    <row r="204" spans="1:6" ht="13" x14ac:dyDescent="0.3">
      <c r="A204" s="44" t="s">
        <v>176</v>
      </c>
      <c r="B204" s="44" t="s">
        <v>570</v>
      </c>
      <c r="C204" s="43">
        <v>1920</v>
      </c>
      <c r="D204" s="43">
        <v>15184</v>
      </c>
      <c r="E204" s="43">
        <v>17104</v>
      </c>
      <c r="F204" s="43">
        <v>531</v>
      </c>
    </row>
    <row r="205" spans="1:6" ht="13" x14ac:dyDescent="0.3">
      <c r="A205" s="44" t="s">
        <v>775</v>
      </c>
      <c r="B205" s="44" t="s">
        <v>334</v>
      </c>
    </row>
    <row r="206" spans="1:6" x14ac:dyDescent="0.25">
      <c r="A206" s="34" t="s">
        <v>774</v>
      </c>
      <c r="B206" s="34" t="s">
        <v>335</v>
      </c>
      <c r="C206" s="38">
        <v>105</v>
      </c>
      <c r="D206" s="38">
        <v>496</v>
      </c>
      <c r="E206" s="38">
        <v>601</v>
      </c>
      <c r="F206" s="38">
        <v>3</v>
      </c>
    </row>
    <row r="207" spans="1:6" x14ac:dyDescent="0.25">
      <c r="A207" s="34" t="s">
        <v>773</v>
      </c>
      <c r="B207" s="34" t="s">
        <v>336</v>
      </c>
      <c r="C207" s="38">
        <v>76</v>
      </c>
      <c r="D207" s="38">
        <v>515</v>
      </c>
      <c r="E207" s="38">
        <v>591</v>
      </c>
      <c r="F207" s="38">
        <v>9</v>
      </c>
    </row>
    <row r="208" spans="1:6" x14ac:dyDescent="0.25">
      <c r="A208" s="34" t="s">
        <v>772</v>
      </c>
      <c r="B208" s="34" t="s">
        <v>337</v>
      </c>
      <c r="C208" s="38">
        <v>10</v>
      </c>
      <c r="D208" s="38">
        <v>90</v>
      </c>
      <c r="E208" s="38">
        <v>100</v>
      </c>
      <c r="F208" s="38">
        <v>39</v>
      </c>
    </row>
    <row r="209" spans="1:6" x14ac:dyDescent="0.25">
      <c r="A209" s="34" t="s">
        <v>771</v>
      </c>
      <c r="B209" s="34" t="s">
        <v>338</v>
      </c>
      <c r="C209" s="38">
        <v>48</v>
      </c>
      <c r="D209" s="38">
        <v>188</v>
      </c>
      <c r="E209" s="38">
        <v>236</v>
      </c>
      <c r="F209" s="38">
        <v>43</v>
      </c>
    </row>
    <row r="210" spans="1:6" x14ac:dyDescent="0.25">
      <c r="A210" s="34" t="s">
        <v>770</v>
      </c>
      <c r="B210" s="34" t="s">
        <v>339</v>
      </c>
      <c r="C210" s="38">
        <v>74</v>
      </c>
      <c r="D210" s="38">
        <v>640</v>
      </c>
      <c r="E210" s="38">
        <v>714</v>
      </c>
      <c r="F210" s="38">
        <v>235</v>
      </c>
    </row>
    <row r="211" spans="1:6" x14ac:dyDescent="0.25">
      <c r="A211" s="34" t="s">
        <v>769</v>
      </c>
      <c r="B211" s="34" t="s">
        <v>340</v>
      </c>
      <c r="C211" s="38">
        <v>53</v>
      </c>
      <c r="D211" s="38">
        <v>141</v>
      </c>
      <c r="E211" s="38">
        <v>194</v>
      </c>
      <c r="F211" s="38">
        <v>2</v>
      </c>
    </row>
    <row r="212" spans="1:6" x14ac:dyDescent="0.25">
      <c r="A212" s="34" t="s">
        <v>768</v>
      </c>
      <c r="B212" s="34" t="s">
        <v>341</v>
      </c>
      <c r="C212" s="38">
        <v>22</v>
      </c>
      <c r="D212" s="38">
        <v>212</v>
      </c>
      <c r="E212" s="38">
        <v>234</v>
      </c>
      <c r="F212" s="38">
        <v>8</v>
      </c>
    </row>
    <row r="213" spans="1:6" x14ac:dyDescent="0.25">
      <c r="A213" s="34" t="s">
        <v>767</v>
      </c>
      <c r="B213" s="34" t="s">
        <v>83</v>
      </c>
      <c r="C213" s="38">
        <v>37</v>
      </c>
      <c r="D213" s="38">
        <v>238</v>
      </c>
      <c r="E213" s="38">
        <v>275</v>
      </c>
      <c r="F213" s="38">
        <v>10</v>
      </c>
    </row>
    <row r="214" spans="1:6" x14ac:dyDescent="0.25">
      <c r="A214" s="34" t="s">
        <v>766</v>
      </c>
      <c r="B214" s="34" t="s">
        <v>342</v>
      </c>
      <c r="C214" s="38">
        <v>21</v>
      </c>
      <c r="D214" s="38">
        <v>150</v>
      </c>
      <c r="E214" s="38">
        <v>171</v>
      </c>
      <c r="F214" s="38">
        <v>2</v>
      </c>
    </row>
    <row r="215" spans="1:6" x14ac:dyDescent="0.25">
      <c r="A215" s="34" t="s">
        <v>765</v>
      </c>
      <c r="B215" s="34" t="s">
        <v>343</v>
      </c>
      <c r="C215" s="38">
        <v>9</v>
      </c>
      <c r="D215" s="38">
        <v>64</v>
      </c>
      <c r="E215" s="38">
        <v>73</v>
      </c>
      <c r="F215" s="38">
        <v>0</v>
      </c>
    </row>
    <row r="216" spans="1:6" x14ac:dyDescent="0.25">
      <c r="A216" s="34" t="s">
        <v>764</v>
      </c>
      <c r="B216" s="34" t="s">
        <v>344</v>
      </c>
      <c r="C216" s="38">
        <v>2</v>
      </c>
      <c r="D216" s="38">
        <v>32</v>
      </c>
      <c r="E216" s="38">
        <v>34</v>
      </c>
      <c r="F216" s="38">
        <v>1</v>
      </c>
    </row>
    <row r="217" spans="1:6" x14ac:dyDescent="0.25">
      <c r="A217" s="34" t="s">
        <v>763</v>
      </c>
      <c r="B217" s="34" t="s">
        <v>345</v>
      </c>
      <c r="C217" s="38">
        <v>56</v>
      </c>
      <c r="D217" s="38">
        <v>471</v>
      </c>
      <c r="E217" s="38">
        <v>527</v>
      </c>
      <c r="F217" s="38">
        <v>113</v>
      </c>
    </row>
    <row r="218" spans="1:6" x14ac:dyDescent="0.25">
      <c r="A218" s="34" t="s">
        <v>762</v>
      </c>
      <c r="B218" s="34" t="s">
        <v>346</v>
      </c>
      <c r="C218" s="38">
        <v>13</v>
      </c>
      <c r="D218" s="38">
        <v>90</v>
      </c>
      <c r="E218" s="38">
        <v>103</v>
      </c>
      <c r="F218" s="38">
        <v>2</v>
      </c>
    </row>
    <row r="219" spans="1:6" x14ac:dyDescent="0.25">
      <c r="A219" s="34" t="s">
        <v>761</v>
      </c>
      <c r="B219" s="34" t="s">
        <v>347</v>
      </c>
      <c r="C219" s="38">
        <v>21</v>
      </c>
      <c r="D219" s="38">
        <v>170</v>
      </c>
      <c r="E219" s="38">
        <v>191</v>
      </c>
      <c r="F219" s="38">
        <v>2</v>
      </c>
    </row>
    <row r="220" spans="1:6" ht="13" x14ac:dyDescent="0.3">
      <c r="A220" s="44" t="s">
        <v>176</v>
      </c>
      <c r="B220" s="44" t="s">
        <v>570</v>
      </c>
      <c r="C220" s="43">
        <v>547</v>
      </c>
      <c r="D220" s="43">
        <v>3497</v>
      </c>
      <c r="E220" s="43">
        <v>4044</v>
      </c>
      <c r="F220" s="43">
        <v>469</v>
      </c>
    </row>
    <row r="221" spans="1:6" ht="13" x14ac:dyDescent="0.3">
      <c r="A221" s="44" t="s">
        <v>208</v>
      </c>
      <c r="B221" s="34" t="s">
        <v>570</v>
      </c>
      <c r="C221" s="43">
        <v>4975</v>
      </c>
      <c r="D221" s="43">
        <v>31476</v>
      </c>
      <c r="E221" s="43">
        <v>36451</v>
      </c>
      <c r="F221" s="43">
        <v>2067</v>
      </c>
    </row>
    <row r="222" spans="1:6" ht="13" x14ac:dyDescent="0.3">
      <c r="A222" s="44" t="s">
        <v>760</v>
      </c>
      <c r="B222" s="44" t="s">
        <v>759</v>
      </c>
    </row>
    <row r="223" spans="1:6" ht="13" x14ac:dyDescent="0.3">
      <c r="A223" s="44" t="s">
        <v>758</v>
      </c>
      <c r="B223" s="44" t="s">
        <v>349</v>
      </c>
    </row>
    <row r="224" spans="1:6" x14ac:dyDescent="0.25">
      <c r="A224" s="34" t="s">
        <v>757</v>
      </c>
      <c r="B224" s="34" t="s">
        <v>24</v>
      </c>
      <c r="C224" s="38">
        <v>11</v>
      </c>
      <c r="D224" s="38">
        <v>105</v>
      </c>
      <c r="E224" s="38">
        <v>116</v>
      </c>
      <c r="F224" s="38">
        <v>17</v>
      </c>
    </row>
    <row r="225" spans="1:6" x14ac:dyDescent="0.25">
      <c r="A225" s="34" t="s">
        <v>756</v>
      </c>
      <c r="B225" s="34" t="s">
        <v>350</v>
      </c>
      <c r="C225" s="38">
        <v>23</v>
      </c>
      <c r="D225" s="38">
        <v>279</v>
      </c>
      <c r="E225" s="38">
        <v>302</v>
      </c>
      <c r="F225" s="38">
        <v>74</v>
      </c>
    </row>
    <row r="226" spans="1:6" x14ac:dyDescent="0.25">
      <c r="A226" s="34" t="s">
        <v>755</v>
      </c>
      <c r="B226" s="34" t="s">
        <v>351</v>
      </c>
      <c r="C226" s="38">
        <v>218</v>
      </c>
      <c r="D226" s="38">
        <v>792</v>
      </c>
      <c r="E226" s="38">
        <v>1010</v>
      </c>
      <c r="F226" s="38">
        <v>148</v>
      </c>
    </row>
    <row r="227" spans="1:6" x14ac:dyDescent="0.25">
      <c r="A227" s="34" t="s">
        <v>754</v>
      </c>
      <c r="B227" s="34" t="s">
        <v>352</v>
      </c>
      <c r="C227" s="38">
        <v>6</v>
      </c>
      <c r="D227" s="38">
        <v>20</v>
      </c>
      <c r="E227" s="38">
        <v>26</v>
      </c>
      <c r="F227" s="38">
        <v>8</v>
      </c>
    </row>
    <row r="228" spans="1:6" x14ac:dyDescent="0.25">
      <c r="A228" s="34" t="s">
        <v>753</v>
      </c>
      <c r="B228" s="34" t="s">
        <v>353</v>
      </c>
      <c r="C228" s="38">
        <v>42</v>
      </c>
      <c r="D228" s="38">
        <v>452</v>
      </c>
      <c r="E228" s="38">
        <v>494</v>
      </c>
      <c r="F228" s="38">
        <v>1</v>
      </c>
    </row>
    <row r="229" spans="1:6" x14ac:dyDescent="0.25">
      <c r="A229" s="34" t="s">
        <v>752</v>
      </c>
      <c r="B229" s="34" t="s">
        <v>354</v>
      </c>
      <c r="C229" s="38">
        <v>11</v>
      </c>
      <c r="D229" s="38">
        <v>43</v>
      </c>
      <c r="E229" s="38">
        <v>54</v>
      </c>
      <c r="F229" s="38">
        <v>38</v>
      </c>
    </row>
    <row r="230" spans="1:6" x14ac:dyDescent="0.25">
      <c r="A230" s="34" t="s">
        <v>751</v>
      </c>
      <c r="B230" s="34" t="s">
        <v>355</v>
      </c>
      <c r="C230" s="38">
        <v>339</v>
      </c>
      <c r="D230" s="38">
        <v>370</v>
      </c>
      <c r="E230" s="38">
        <v>709</v>
      </c>
      <c r="F230" s="38">
        <v>39</v>
      </c>
    </row>
    <row r="231" spans="1:6" x14ac:dyDescent="0.25">
      <c r="A231" s="34" t="s">
        <v>750</v>
      </c>
      <c r="B231" s="34" t="s">
        <v>356</v>
      </c>
      <c r="C231" s="38">
        <v>31</v>
      </c>
      <c r="D231" s="38">
        <v>167</v>
      </c>
      <c r="E231" s="38">
        <v>198</v>
      </c>
      <c r="F231" s="38">
        <v>17</v>
      </c>
    </row>
    <row r="232" spans="1:6" x14ac:dyDescent="0.25">
      <c r="A232" s="34" t="s">
        <v>749</v>
      </c>
      <c r="B232" s="34" t="s">
        <v>357</v>
      </c>
      <c r="C232" s="38">
        <v>51</v>
      </c>
      <c r="D232" s="38">
        <v>126</v>
      </c>
      <c r="E232" s="38">
        <v>177</v>
      </c>
      <c r="F232" s="38">
        <v>0</v>
      </c>
    </row>
    <row r="233" spans="1:6" x14ac:dyDescent="0.25">
      <c r="A233" s="34" t="s">
        <v>748</v>
      </c>
      <c r="B233" s="34" t="s">
        <v>358</v>
      </c>
      <c r="C233" s="38">
        <v>37</v>
      </c>
      <c r="D233" s="38">
        <v>120</v>
      </c>
      <c r="E233" s="38">
        <v>157</v>
      </c>
      <c r="F233" s="38">
        <v>41</v>
      </c>
    </row>
    <row r="234" spans="1:6" x14ac:dyDescent="0.25">
      <c r="A234" s="34" t="s">
        <v>747</v>
      </c>
      <c r="B234" s="34" t="s">
        <v>359</v>
      </c>
      <c r="C234" s="38">
        <v>171</v>
      </c>
      <c r="D234" s="38">
        <v>821</v>
      </c>
      <c r="E234" s="38">
        <v>992</v>
      </c>
      <c r="F234" s="38">
        <v>95</v>
      </c>
    </row>
    <row r="235" spans="1:6" x14ac:dyDescent="0.25">
      <c r="A235" s="34" t="s">
        <v>746</v>
      </c>
      <c r="B235" s="34" t="s">
        <v>360</v>
      </c>
      <c r="C235" s="38">
        <v>71</v>
      </c>
      <c r="D235" s="38">
        <v>177</v>
      </c>
      <c r="E235" s="38">
        <v>248</v>
      </c>
      <c r="F235" s="38">
        <v>1</v>
      </c>
    </row>
    <row r="236" spans="1:6" x14ac:dyDescent="0.25">
      <c r="A236" s="34" t="s">
        <v>745</v>
      </c>
      <c r="B236" s="34" t="s">
        <v>361</v>
      </c>
      <c r="C236" s="38">
        <v>9</v>
      </c>
      <c r="D236" s="38">
        <v>63</v>
      </c>
      <c r="E236" s="38">
        <v>72</v>
      </c>
      <c r="F236" s="38">
        <v>23</v>
      </c>
    </row>
    <row r="237" spans="1:6" x14ac:dyDescent="0.25">
      <c r="A237" s="34" t="s">
        <v>744</v>
      </c>
      <c r="B237" s="34" t="s">
        <v>362</v>
      </c>
      <c r="C237" s="38">
        <v>202</v>
      </c>
      <c r="D237" s="38">
        <v>450</v>
      </c>
      <c r="E237" s="38">
        <v>652</v>
      </c>
      <c r="F237" s="38">
        <v>113</v>
      </c>
    </row>
    <row r="238" spans="1:6" x14ac:dyDescent="0.25">
      <c r="A238" s="34" t="s">
        <v>743</v>
      </c>
      <c r="B238" s="34" t="s">
        <v>363</v>
      </c>
      <c r="C238" s="38">
        <v>11</v>
      </c>
      <c r="D238" s="38">
        <v>77</v>
      </c>
      <c r="E238" s="38">
        <v>88</v>
      </c>
      <c r="F238" s="38">
        <v>0</v>
      </c>
    </row>
    <row r="239" spans="1:6" x14ac:dyDescent="0.25">
      <c r="A239" s="34" t="s">
        <v>742</v>
      </c>
      <c r="B239" s="34" t="s">
        <v>364</v>
      </c>
      <c r="C239" s="38">
        <v>17</v>
      </c>
      <c r="D239" s="38">
        <v>72</v>
      </c>
      <c r="E239" s="38">
        <v>89</v>
      </c>
      <c r="F239" s="38">
        <v>3</v>
      </c>
    </row>
    <row r="240" spans="1:6" x14ac:dyDescent="0.25">
      <c r="A240" s="34" t="s">
        <v>741</v>
      </c>
      <c r="B240" s="34" t="s">
        <v>365</v>
      </c>
      <c r="C240" s="38">
        <v>59</v>
      </c>
      <c r="D240" s="38">
        <v>128</v>
      </c>
      <c r="E240" s="38">
        <v>187</v>
      </c>
      <c r="F240" s="38">
        <v>2</v>
      </c>
    </row>
    <row r="241" spans="1:6" x14ac:dyDescent="0.25">
      <c r="A241" s="34" t="s">
        <v>740</v>
      </c>
      <c r="B241" s="34" t="s">
        <v>366</v>
      </c>
      <c r="C241" s="38">
        <v>45</v>
      </c>
      <c r="D241" s="38">
        <v>757</v>
      </c>
      <c r="E241" s="38">
        <v>802</v>
      </c>
      <c r="F241" s="38">
        <v>155</v>
      </c>
    </row>
    <row r="242" spans="1:6" x14ac:dyDescent="0.25">
      <c r="A242" s="34" t="s">
        <v>739</v>
      </c>
      <c r="B242" s="34" t="s">
        <v>367</v>
      </c>
      <c r="C242" s="38">
        <v>35</v>
      </c>
      <c r="D242" s="38">
        <v>154</v>
      </c>
      <c r="E242" s="38">
        <v>189</v>
      </c>
      <c r="F242" s="38">
        <v>2</v>
      </c>
    </row>
    <row r="243" spans="1:6" ht="13" x14ac:dyDescent="0.3">
      <c r="A243" s="44" t="s">
        <v>176</v>
      </c>
      <c r="B243" s="44" t="s">
        <v>570</v>
      </c>
      <c r="C243" s="43">
        <v>1389</v>
      </c>
      <c r="D243" s="43">
        <v>5173</v>
      </c>
      <c r="E243" s="43">
        <v>6562</v>
      </c>
      <c r="F243" s="43">
        <v>775</v>
      </c>
    </row>
    <row r="244" spans="1:6" ht="13" x14ac:dyDescent="0.3">
      <c r="A244" s="44" t="s">
        <v>738</v>
      </c>
      <c r="B244" s="44" t="s">
        <v>368</v>
      </c>
    </row>
    <row r="245" spans="1:6" x14ac:dyDescent="0.25">
      <c r="A245" s="34" t="s">
        <v>737</v>
      </c>
      <c r="B245" s="34" t="s">
        <v>369</v>
      </c>
      <c r="C245" s="38">
        <v>13</v>
      </c>
      <c r="D245" s="38">
        <v>615</v>
      </c>
      <c r="E245" s="38">
        <v>628</v>
      </c>
      <c r="F245" s="38">
        <v>4</v>
      </c>
    </row>
    <row r="246" spans="1:6" x14ac:dyDescent="0.25">
      <c r="A246" s="34" t="s">
        <v>736</v>
      </c>
      <c r="B246" s="34" t="s">
        <v>20</v>
      </c>
      <c r="C246" s="38">
        <v>40</v>
      </c>
      <c r="D246" s="38">
        <v>303</v>
      </c>
      <c r="E246" s="38">
        <v>343</v>
      </c>
      <c r="F246" s="38">
        <v>9</v>
      </c>
    </row>
    <row r="247" spans="1:6" x14ac:dyDescent="0.25">
      <c r="A247" s="34" t="s">
        <v>735</v>
      </c>
      <c r="B247" s="34" t="s">
        <v>370</v>
      </c>
      <c r="C247" s="38">
        <v>28</v>
      </c>
      <c r="D247" s="38">
        <v>89</v>
      </c>
      <c r="E247" s="38">
        <v>117</v>
      </c>
      <c r="F247" s="38">
        <v>2</v>
      </c>
    </row>
    <row r="248" spans="1:6" x14ac:dyDescent="0.25">
      <c r="A248" s="34" t="s">
        <v>734</v>
      </c>
      <c r="B248" s="34" t="s">
        <v>371</v>
      </c>
      <c r="C248" s="38">
        <v>37</v>
      </c>
      <c r="D248" s="38">
        <v>101</v>
      </c>
      <c r="E248" s="38">
        <v>138</v>
      </c>
      <c r="F248" s="38">
        <v>11</v>
      </c>
    </row>
    <row r="249" spans="1:6" x14ac:dyDescent="0.25">
      <c r="A249" s="34" t="s">
        <v>733</v>
      </c>
      <c r="B249" s="34" t="s">
        <v>372</v>
      </c>
      <c r="C249" s="38">
        <v>45</v>
      </c>
      <c r="D249" s="38">
        <v>237</v>
      </c>
      <c r="E249" s="38">
        <v>282</v>
      </c>
      <c r="F249" s="38">
        <v>0</v>
      </c>
    </row>
    <row r="250" spans="1:6" x14ac:dyDescent="0.25">
      <c r="A250" s="34" t="s">
        <v>732</v>
      </c>
      <c r="B250" s="34" t="s">
        <v>373</v>
      </c>
      <c r="C250" s="38">
        <v>94</v>
      </c>
      <c r="D250" s="38">
        <v>281</v>
      </c>
      <c r="E250" s="38">
        <v>375</v>
      </c>
      <c r="F250" s="38">
        <v>7</v>
      </c>
    </row>
    <row r="251" spans="1:6" x14ac:dyDescent="0.25">
      <c r="A251" s="34" t="s">
        <v>731</v>
      </c>
      <c r="B251" s="34" t="s">
        <v>374</v>
      </c>
      <c r="C251" s="38">
        <v>48</v>
      </c>
      <c r="D251" s="38">
        <v>204</v>
      </c>
      <c r="E251" s="38">
        <v>252</v>
      </c>
      <c r="F251" s="38">
        <v>2</v>
      </c>
    </row>
    <row r="252" spans="1:6" x14ac:dyDescent="0.25">
      <c r="A252" s="34" t="s">
        <v>730</v>
      </c>
      <c r="B252" s="34" t="s">
        <v>375</v>
      </c>
      <c r="C252" s="38">
        <v>7</v>
      </c>
      <c r="D252" s="38">
        <v>84</v>
      </c>
      <c r="E252" s="38">
        <v>91</v>
      </c>
      <c r="F252" s="38">
        <v>1</v>
      </c>
    </row>
    <row r="253" spans="1:6" x14ac:dyDescent="0.25">
      <c r="A253" s="34" t="s">
        <v>729</v>
      </c>
      <c r="B253" s="34" t="s">
        <v>376</v>
      </c>
      <c r="C253" s="38">
        <v>68</v>
      </c>
      <c r="D253" s="38">
        <v>241</v>
      </c>
      <c r="E253" s="38">
        <v>309</v>
      </c>
      <c r="F253" s="38">
        <v>56</v>
      </c>
    </row>
    <row r="254" spans="1:6" x14ac:dyDescent="0.25">
      <c r="A254" s="34" t="s">
        <v>728</v>
      </c>
      <c r="B254" s="34" t="s">
        <v>377</v>
      </c>
      <c r="C254" s="38">
        <v>65</v>
      </c>
      <c r="D254" s="38">
        <v>203</v>
      </c>
      <c r="E254" s="38">
        <v>268</v>
      </c>
      <c r="F254" s="38">
        <v>2</v>
      </c>
    </row>
    <row r="255" spans="1:6" x14ac:dyDescent="0.25">
      <c r="A255" s="34" t="s">
        <v>727</v>
      </c>
      <c r="B255" s="34" t="s">
        <v>378</v>
      </c>
      <c r="C255" s="38">
        <v>81</v>
      </c>
      <c r="D255" s="38">
        <v>274</v>
      </c>
      <c r="E255" s="38">
        <v>355</v>
      </c>
      <c r="F255" s="38">
        <v>6</v>
      </c>
    </row>
    <row r="256" spans="1:6" x14ac:dyDescent="0.25">
      <c r="A256" s="34" t="s">
        <v>726</v>
      </c>
      <c r="B256" s="34" t="s">
        <v>379</v>
      </c>
      <c r="C256" s="38">
        <v>45</v>
      </c>
      <c r="D256" s="38">
        <v>269</v>
      </c>
      <c r="E256" s="38">
        <v>314</v>
      </c>
      <c r="F256" s="38">
        <v>19</v>
      </c>
    </row>
    <row r="257" spans="1:6" x14ac:dyDescent="0.25">
      <c r="A257" s="34" t="s">
        <v>725</v>
      </c>
      <c r="B257" s="34" t="s">
        <v>77</v>
      </c>
      <c r="C257" s="38">
        <v>13</v>
      </c>
      <c r="D257" s="38">
        <v>96</v>
      </c>
      <c r="E257" s="38">
        <v>109</v>
      </c>
      <c r="F257" s="38">
        <v>45</v>
      </c>
    </row>
    <row r="258" spans="1:6" x14ac:dyDescent="0.25">
      <c r="A258" s="34" t="s">
        <v>724</v>
      </c>
      <c r="B258" s="34" t="s">
        <v>82</v>
      </c>
      <c r="C258" s="38">
        <v>101</v>
      </c>
      <c r="D258" s="38">
        <v>565</v>
      </c>
      <c r="E258" s="38">
        <v>666</v>
      </c>
      <c r="F258" s="38">
        <v>24</v>
      </c>
    </row>
    <row r="259" spans="1:6" x14ac:dyDescent="0.25">
      <c r="A259" s="34" t="s">
        <v>723</v>
      </c>
      <c r="B259" s="34" t="s">
        <v>380</v>
      </c>
      <c r="C259" s="38">
        <v>15</v>
      </c>
      <c r="D259" s="38">
        <v>95</v>
      </c>
      <c r="E259" s="38">
        <v>110</v>
      </c>
      <c r="F259" s="38">
        <v>3</v>
      </c>
    </row>
    <row r="260" spans="1:6" x14ac:dyDescent="0.25">
      <c r="A260" s="34" t="s">
        <v>722</v>
      </c>
      <c r="B260" s="34" t="s">
        <v>381</v>
      </c>
      <c r="C260" s="38">
        <v>17</v>
      </c>
      <c r="D260" s="38">
        <v>82</v>
      </c>
      <c r="E260" s="38">
        <v>99</v>
      </c>
      <c r="F260" s="38">
        <v>1</v>
      </c>
    </row>
    <row r="261" spans="1:6" x14ac:dyDescent="0.25">
      <c r="A261" s="34" t="s">
        <v>721</v>
      </c>
      <c r="B261" s="34" t="s">
        <v>382</v>
      </c>
      <c r="C261" s="38">
        <v>27</v>
      </c>
      <c r="D261" s="38">
        <v>198</v>
      </c>
      <c r="E261" s="38">
        <v>225</v>
      </c>
      <c r="F261" s="38">
        <v>4</v>
      </c>
    </row>
    <row r="262" spans="1:6" x14ac:dyDescent="0.25">
      <c r="A262" s="34" t="s">
        <v>720</v>
      </c>
      <c r="B262" s="34" t="s">
        <v>383</v>
      </c>
      <c r="C262" s="38">
        <v>110</v>
      </c>
      <c r="D262" s="38">
        <v>755</v>
      </c>
      <c r="E262" s="38">
        <v>865</v>
      </c>
      <c r="F262" s="38">
        <v>139</v>
      </c>
    </row>
    <row r="263" spans="1:6" x14ac:dyDescent="0.25">
      <c r="A263" s="34" t="s">
        <v>719</v>
      </c>
      <c r="B263" s="34" t="s">
        <v>384</v>
      </c>
      <c r="C263" s="38">
        <v>15</v>
      </c>
      <c r="D263" s="38">
        <v>105</v>
      </c>
      <c r="E263" s="38">
        <v>120</v>
      </c>
      <c r="F263" s="38">
        <v>3</v>
      </c>
    </row>
    <row r="264" spans="1:6" x14ac:dyDescent="0.25">
      <c r="A264" s="34" t="s">
        <v>718</v>
      </c>
      <c r="B264" s="34" t="s">
        <v>385</v>
      </c>
      <c r="C264" s="38">
        <v>32</v>
      </c>
      <c r="D264" s="38">
        <v>157</v>
      </c>
      <c r="E264" s="38">
        <v>189</v>
      </c>
      <c r="F264" s="38">
        <v>15</v>
      </c>
    </row>
    <row r="265" spans="1:6" x14ac:dyDescent="0.25">
      <c r="A265" s="34" t="s">
        <v>717</v>
      </c>
      <c r="B265" s="34" t="s">
        <v>716</v>
      </c>
      <c r="C265" s="38"/>
      <c r="D265" s="38"/>
      <c r="E265" s="38"/>
      <c r="F265" s="38">
        <v>6</v>
      </c>
    </row>
    <row r="266" spans="1:6" ht="13" x14ac:dyDescent="0.3">
      <c r="A266" s="44" t="s">
        <v>176</v>
      </c>
      <c r="B266" s="44" t="s">
        <v>570</v>
      </c>
      <c r="C266" s="43">
        <v>901</v>
      </c>
      <c r="D266" s="43">
        <v>4954</v>
      </c>
      <c r="E266" s="43">
        <v>5855</v>
      </c>
      <c r="F266" s="43">
        <v>357</v>
      </c>
    </row>
    <row r="267" spans="1:6" ht="13" x14ac:dyDescent="0.3">
      <c r="A267" s="44" t="s">
        <v>715</v>
      </c>
      <c r="B267" s="44" t="s">
        <v>386</v>
      </c>
    </row>
    <row r="268" spans="1:6" x14ac:dyDescent="0.25">
      <c r="A268" s="34" t="s">
        <v>714</v>
      </c>
      <c r="B268" s="34" t="s">
        <v>387</v>
      </c>
      <c r="C268" s="38">
        <v>132</v>
      </c>
      <c r="D268" s="38">
        <v>533</v>
      </c>
      <c r="E268" s="38">
        <v>665</v>
      </c>
      <c r="F268" s="38">
        <v>135</v>
      </c>
    </row>
    <row r="269" spans="1:6" x14ac:dyDescent="0.25">
      <c r="A269" s="34" t="s">
        <v>713</v>
      </c>
      <c r="B269" s="34" t="s">
        <v>388</v>
      </c>
      <c r="C269" s="38">
        <v>4</v>
      </c>
      <c r="D269" s="38">
        <v>32</v>
      </c>
      <c r="E269" s="38">
        <v>36</v>
      </c>
      <c r="F269" s="38">
        <v>6</v>
      </c>
    </row>
    <row r="270" spans="1:6" x14ac:dyDescent="0.25">
      <c r="A270" s="34" t="s">
        <v>712</v>
      </c>
      <c r="B270" s="34" t="s">
        <v>389</v>
      </c>
      <c r="C270" s="38">
        <v>6</v>
      </c>
      <c r="D270" s="38">
        <v>24</v>
      </c>
      <c r="E270" s="38">
        <v>30</v>
      </c>
      <c r="F270" s="38">
        <v>38</v>
      </c>
    </row>
    <row r="271" spans="1:6" x14ac:dyDescent="0.25">
      <c r="A271" s="34" t="s">
        <v>711</v>
      </c>
      <c r="B271" s="34" t="s">
        <v>390</v>
      </c>
      <c r="C271" s="38">
        <v>20</v>
      </c>
      <c r="D271" s="38">
        <v>36</v>
      </c>
      <c r="E271" s="38">
        <v>56</v>
      </c>
      <c r="F271" s="38">
        <v>63</v>
      </c>
    </row>
    <row r="272" spans="1:6" x14ac:dyDescent="0.25">
      <c r="A272" s="34" t="s">
        <v>710</v>
      </c>
      <c r="B272" s="34" t="s">
        <v>391</v>
      </c>
      <c r="C272" s="38">
        <v>33</v>
      </c>
      <c r="D272" s="38">
        <v>55</v>
      </c>
      <c r="E272" s="38">
        <v>88</v>
      </c>
      <c r="F272" s="38">
        <v>0</v>
      </c>
    </row>
    <row r="273" spans="1:6" x14ac:dyDescent="0.25">
      <c r="A273" s="34" t="s">
        <v>709</v>
      </c>
      <c r="B273" s="34" t="s">
        <v>392</v>
      </c>
      <c r="C273" s="38">
        <v>47</v>
      </c>
      <c r="D273" s="38">
        <v>112</v>
      </c>
      <c r="E273" s="38">
        <v>159</v>
      </c>
      <c r="F273" s="38">
        <v>0</v>
      </c>
    </row>
    <row r="274" spans="1:6" x14ac:dyDescent="0.25">
      <c r="A274" s="34" t="s">
        <v>708</v>
      </c>
      <c r="B274" s="34" t="s">
        <v>393</v>
      </c>
      <c r="C274" s="38">
        <v>58</v>
      </c>
      <c r="D274" s="38">
        <v>139</v>
      </c>
      <c r="E274" s="38">
        <v>197</v>
      </c>
      <c r="F274" s="38">
        <v>80</v>
      </c>
    </row>
    <row r="275" spans="1:6" x14ac:dyDescent="0.25">
      <c r="A275" s="34" t="s">
        <v>707</v>
      </c>
      <c r="B275" s="34" t="s">
        <v>394</v>
      </c>
      <c r="C275" s="38">
        <v>8</v>
      </c>
      <c r="D275" s="38">
        <v>30</v>
      </c>
      <c r="E275" s="38">
        <v>38</v>
      </c>
      <c r="F275" s="38">
        <v>1</v>
      </c>
    </row>
    <row r="276" spans="1:6" x14ac:dyDescent="0.25">
      <c r="A276" s="34" t="s">
        <v>706</v>
      </c>
      <c r="B276" s="34" t="s">
        <v>395</v>
      </c>
      <c r="C276" s="38">
        <v>49</v>
      </c>
      <c r="D276" s="38">
        <v>175</v>
      </c>
      <c r="E276" s="38">
        <v>224</v>
      </c>
      <c r="F276" s="38">
        <v>2</v>
      </c>
    </row>
    <row r="277" spans="1:6" x14ac:dyDescent="0.25">
      <c r="A277" s="34" t="s">
        <v>705</v>
      </c>
      <c r="B277" s="34" t="s">
        <v>396</v>
      </c>
      <c r="C277" s="38">
        <v>8</v>
      </c>
      <c r="D277" s="38">
        <v>48</v>
      </c>
      <c r="E277" s="38">
        <v>56</v>
      </c>
      <c r="F277" s="38">
        <v>8</v>
      </c>
    </row>
    <row r="278" spans="1:6" x14ac:dyDescent="0.25">
      <c r="A278" s="34" t="s">
        <v>704</v>
      </c>
      <c r="B278" s="34" t="s">
        <v>397</v>
      </c>
      <c r="C278" s="38">
        <v>355</v>
      </c>
      <c r="D278" s="38">
        <v>148</v>
      </c>
      <c r="E278" s="38">
        <v>503</v>
      </c>
      <c r="F278" s="38">
        <v>29</v>
      </c>
    </row>
    <row r="279" spans="1:6" x14ac:dyDescent="0.25">
      <c r="A279" s="34" t="s">
        <v>703</v>
      </c>
      <c r="B279" s="34" t="s">
        <v>96</v>
      </c>
      <c r="C279" s="38">
        <v>64</v>
      </c>
      <c r="D279" s="38">
        <v>196</v>
      </c>
      <c r="E279" s="38">
        <v>260</v>
      </c>
      <c r="F279" s="38">
        <v>5</v>
      </c>
    </row>
    <row r="280" spans="1:6" x14ac:dyDescent="0.25">
      <c r="A280" s="34" t="s">
        <v>702</v>
      </c>
      <c r="B280" s="34" t="s">
        <v>398</v>
      </c>
      <c r="C280" s="38">
        <v>5</v>
      </c>
      <c r="D280" s="38">
        <v>31</v>
      </c>
      <c r="E280" s="38">
        <v>36</v>
      </c>
      <c r="F280" s="38">
        <v>3</v>
      </c>
    </row>
    <row r="281" spans="1:6" x14ac:dyDescent="0.25">
      <c r="A281" s="34" t="s">
        <v>701</v>
      </c>
      <c r="B281" s="34" t="s">
        <v>564</v>
      </c>
      <c r="C281" s="38">
        <v>368</v>
      </c>
      <c r="D281" s="38">
        <v>486</v>
      </c>
      <c r="E281" s="38">
        <v>854</v>
      </c>
      <c r="F281" s="38">
        <v>154</v>
      </c>
    </row>
    <row r="282" spans="1:6" x14ac:dyDescent="0.25">
      <c r="A282" s="34" t="s">
        <v>700</v>
      </c>
      <c r="B282" s="34" t="s">
        <v>699</v>
      </c>
      <c r="C282" s="38">
        <v>79</v>
      </c>
      <c r="D282" s="38">
        <v>384</v>
      </c>
      <c r="E282" s="38">
        <v>463</v>
      </c>
      <c r="F282" s="38">
        <v>21</v>
      </c>
    </row>
    <row r="283" spans="1:6" x14ac:dyDescent="0.25">
      <c r="A283" s="34" t="s">
        <v>698</v>
      </c>
      <c r="B283" s="34" t="s">
        <v>400</v>
      </c>
      <c r="C283" s="38">
        <v>25</v>
      </c>
      <c r="D283" s="38">
        <v>119</v>
      </c>
      <c r="E283" s="38">
        <v>144</v>
      </c>
      <c r="F283" s="38">
        <v>0</v>
      </c>
    </row>
    <row r="284" spans="1:6" x14ac:dyDescent="0.25">
      <c r="A284" s="34" t="s">
        <v>697</v>
      </c>
      <c r="B284" s="34" t="s">
        <v>401</v>
      </c>
      <c r="C284" s="38">
        <v>26</v>
      </c>
      <c r="D284" s="38">
        <v>312</v>
      </c>
      <c r="E284" s="38">
        <v>338</v>
      </c>
      <c r="F284" s="38">
        <v>1</v>
      </c>
    </row>
    <row r="285" spans="1:6" x14ac:dyDescent="0.25">
      <c r="A285" s="34" t="s">
        <v>696</v>
      </c>
      <c r="B285" s="34" t="s">
        <v>402</v>
      </c>
      <c r="C285" s="38">
        <v>10</v>
      </c>
      <c r="D285" s="38">
        <v>25</v>
      </c>
      <c r="E285" s="38">
        <v>35</v>
      </c>
      <c r="F285" s="38">
        <v>9</v>
      </c>
    </row>
    <row r="286" spans="1:6" x14ac:dyDescent="0.25">
      <c r="A286" s="34" t="s">
        <v>695</v>
      </c>
      <c r="B286" s="34" t="s">
        <v>403</v>
      </c>
      <c r="C286" s="38">
        <v>9</v>
      </c>
      <c r="D286" s="38">
        <v>13</v>
      </c>
      <c r="E286" s="38">
        <v>22</v>
      </c>
      <c r="F286" s="38">
        <v>1</v>
      </c>
    </row>
    <row r="287" spans="1:6" x14ac:dyDescent="0.25">
      <c r="A287" s="34" t="s">
        <v>694</v>
      </c>
      <c r="B287" s="34" t="s">
        <v>404</v>
      </c>
      <c r="C287" s="38">
        <v>5</v>
      </c>
      <c r="D287" s="38">
        <v>19</v>
      </c>
      <c r="E287" s="38">
        <v>24</v>
      </c>
      <c r="F287" s="38">
        <v>39</v>
      </c>
    </row>
    <row r="288" spans="1:6" x14ac:dyDescent="0.25">
      <c r="A288" s="34" t="s">
        <v>693</v>
      </c>
      <c r="B288" s="34" t="s">
        <v>405</v>
      </c>
      <c r="C288" s="38">
        <v>14</v>
      </c>
      <c r="D288" s="38">
        <v>27</v>
      </c>
      <c r="E288" s="38">
        <v>41</v>
      </c>
      <c r="F288" s="38">
        <v>0</v>
      </c>
    </row>
    <row r="289" spans="1:6" x14ac:dyDescent="0.25">
      <c r="A289" s="34" t="s">
        <v>692</v>
      </c>
      <c r="B289" s="34" t="s">
        <v>691</v>
      </c>
      <c r="C289" s="38"/>
      <c r="D289" s="38"/>
      <c r="E289" s="38"/>
      <c r="F289" s="38">
        <v>27</v>
      </c>
    </row>
    <row r="290" spans="1:6" ht="13" x14ac:dyDescent="0.3">
      <c r="A290" s="44" t="s">
        <v>176</v>
      </c>
      <c r="B290" s="44" t="s">
        <v>570</v>
      </c>
      <c r="C290" s="43">
        <v>1325</v>
      </c>
      <c r="D290" s="43">
        <v>2944</v>
      </c>
      <c r="E290" s="43">
        <v>4269</v>
      </c>
      <c r="F290" s="43">
        <v>617</v>
      </c>
    </row>
    <row r="291" spans="1:6" ht="13" x14ac:dyDescent="0.3">
      <c r="A291" s="44" t="s">
        <v>208</v>
      </c>
      <c r="B291" s="34" t="s">
        <v>570</v>
      </c>
      <c r="C291" s="43">
        <v>3615</v>
      </c>
      <c r="D291" s="43">
        <v>13071</v>
      </c>
      <c r="E291" s="43">
        <v>16686</v>
      </c>
      <c r="F291" s="43">
        <v>1748</v>
      </c>
    </row>
    <row r="292" spans="1:6" ht="13" x14ac:dyDescent="0.3">
      <c r="A292" s="44" t="s">
        <v>690</v>
      </c>
      <c r="B292" s="44" t="s">
        <v>689</v>
      </c>
    </row>
    <row r="293" spans="1:6" ht="13" x14ac:dyDescent="0.3">
      <c r="A293" s="44" t="s">
        <v>688</v>
      </c>
      <c r="B293" s="44" t="s">
        <v>408</v>
      </c>
    </row>
    <row r="294" spans="1:6" x14ac:dyDescent="0.25">
      <c r="A294" s="34" t="s">
        <v>687</v>
      </c>
      <c r="B294" s="34" t="s">
        <v>409</v>
      </c>
      <c r="C294" s="38">
        <v>51</v>
      </c>
      <c r="D294" s="38">
        <v>199</v>
      </c>
      <c r="E294" s="38">
        <v>250</v>
      </c>
      <c r="F294" s="38">
        <v>48</v>
      </c>
    </row>
    <row r="295" spans="1:6" x14ac:dyDescent="0.25">
      <c r="A295" s="34" t="s">
        <v>686</v>
      </c>
      <c r="B295" s="34" t="s">
        <v>410</v>
      </c>
      <c r="C295" s="38">
        <v>25</v>
      </c>
      <c r="D295" s="38">
        <v>95</v>
      </c>
      <c r="E295" s="38">
        <v>120</v>
      </c>
      <c r="F295" s="38">
        <v>1</v>
      </c>
    </row>
    <row r="296" spans="1:6" x14ac:dyDescent="0.25">
      <c r="A296" s="34" t="s">
        <v>685</v>
      </c>
      <c r="B296" s="34" t="s">
        <v>411</v>
      </c>
      <c r="C296" s="38">
        <v>12</v>
      </c>
      <c r="D296" s="38">
        <v>54</v>
      </c>
      <c r="E296" s="38">
        <v>66</v>
      </c>
      <c r="F296" s="38">
        <v>1</v>
      </c>
    </row>
    <row r="297" spans="1:6" x14ac:dyDescent="0.25">
      <c r="A297" s="34" t="s">
        <v>684</v>
      </c>
      <c r="B297" s="34" t="s">
        <v>412</v>
      </c>
      <c r="C297" s="38">
        <v>9</v>
      </c>
      <c r="D297" s="38">
        <v>42</v>
      </c>
      <c r="E297" s="38">
        <v>51</v>
      </c>
      <c r="F297" s="38">
        <v>36</v>
      </c>
    </row>
    <row r="298" spans="1:6" x14ac:dyDescent="0.25">
      <c r="A298" s="34" t="s">
        <v>683</v>
      </c>
      <c r="B298" s="34" t="s">
        <v>413</v>
      </c>
      <c r="C298" s="38">
        <v>8</v>
      </c>
      <c r="D298" s="38">
        <v>38</v>
      </c>
      <c r="E298" s="38">
        <v>46</v>
      </c>
      <c r="F298" s="38">
        <v>12</v>
      </c>
    </row>
    <row r="299" spans="1:6" x14ac:dyDescent="0.25">
      <c r="A299" s="34" t="s">
        <v>682</v>
      </c>
      <c r="B299" s="34" t="s">
        <v>414</v>
      </c>
      <c r="C299" s="38">
        <v>21</v>
      </c>
      <c r="D299" s="38">
        <v>119</v>
      </c>
      <c r="E299" s="38">
        <v>140</v>
      </c>
      <c r="F299" s="38">
        <v>3</v>
      </c>
    </row>
    <row r="300" spans="1:6" x14ac:dyDescent="0.25">
      <c r="A300" s="34" t="s">
        <v>681</v>
      </c>
      <c r="B300" s="34" t="s">
        <v>415</v>
      </c>
      <c r="C300" s="38">
        <v>17</v>
      </c>
      <c r="D300" s="38">
        <v>67</v>
      </c>
      <c r="E300" s="38">
        <v>84</v>
      </c>
      <c r="F300" s="38">
        <v>0</v>
      </c>
    </row>
    <row r="301" spans="1:6" x14ac:dyDescent="0.25">
      <c r="A301" s="34" t="s">
        <v>680</v>
      </c>
      <c r="B301" s="34" t="s">
        <v>416</v>
      </c>
      <c r="C301" s="38">
        <v>18</v>
      </c>
      <c r="D301" s="38">
        <v>68</v>
      </c>
      <c r="E301" s="38">
        <v>86</v>
      </c>
      <c r="F301" s="38">
        <v>8</v>
      </c>
    </row>
    <row r="302" spans="1:6" x14ac:dyDescent="0.25">
      <c r="A302" s="34" t="s">
        <v>679</v>
      </c>
      <c r="B302" s="34" t="s">
        <v>417</v>
      </c>
      <c r="C302" s="38">
        <v>33</v>
      </c>
      <c r="D302" s="38">
        <v>106</v>
      </c>
      <c r="E302" s="38">
        <v>139</v>
      </c>
      <c r="F302" s="38">
        <v>4</v>
      </c>
    </row>
    <row r="303" spans="1:6" x14ac:dyDescent="0.25">
      <c r="A303" s="34" t="s">
        <v>678</v>
      </c>
      <c r="B303" s="34" t="s">
        <v>418</v>
      </c>
      <c r="C303" s="38">
        <v>19</v>
      </c>
      <c r="D303" s="38">
        <v>132</v>
      </c>
      <c r="E303" s="38">
        <v>151</v>
      </c>
      <c r="F303" s="38">
        <v>86</v>
      </c>
    </row>
    <row r="304" spans="1:6" x14ac:dyDescent="0.25">
      <c r="A304" s="34" t="s">
        <v>677</v>
      </c>
      <c r="B304" s="34" t="s">
        <v>419</v>
      </c>
      <c r="C304" s="38">
        <v>13</v>
      </c>
      <c r="D304" s="38">
        <v>61</v>
      </c>
      <c r="E304" s="38">
        <v>74</v>
      </c>
      <c r="F304" s="38">
        <v>14</v>
      </c>
    </row>
    <row r="305" spans="1:6" x14ac:dyDescent="0.25">
      <c r="A305" s="34" t="s">
        <v>676</v>
      </c>
      <c r="B305" s="34" t="s">
        <v>420</v>
      </c>
      <c r="C305" s="38">
        <v>99</v>
      </c>
      <c r="D305" s="38">
        <v>351</v>
      </c>
      <c r="E305" s="38">
        <v>450</v>
      </c>
      <c r="F305" s="38">
        <v>24</v>
      </c>
    </row>
    <row r="306" spans="1:6" x14ac:dyDescent="0.25">
      <c r="A306" s="34" t="s">
        <v>675</v>
      </c>
      <c r="B306" s="34" t="s">
        <v>421</v>
      </c>
      <c r="C306" s="38">
        <v>1</v>
      </c>
      <c r="D306" s="38">
        <v>167</v>
      </c>
      <c r="E306" s="38">
        <v>168</v>
      </c>
      <c r="F306" s="38">
        <v>47</v>
      </c>
    </row>
    <row r="307" spans="1:6" x14ac:dyDescent="0.25">
      <c r="A307" s="34" t="s">
        <v>674</v>
      </c>
      <c r="B307" s="34" t="s">
        <v>422</v>
      </c>
      <c r="C307" s="38">
        <v>74</v>
      </c>
      <c r="D307" s="38">
        <v>470</v>
      </c>
      <c r="E307" s="38">
        <v>544</v>
      </c>
      <c r="F307" s="38">
        <v>185</v>
      </c>
    </row>
    <row r="308" spans="1:6" x14ac:dyDescent="0.25">
      <c r="A308" s="34" t="s">
        <v>673</v>
      </c>
      <c r="B308" s="34" t="s">
        <v>423</v>
      </c>
      <c r="C308" s="38">
        <v>160</v>
      </c>
      <c r="D308" s="38">
        <v>602</v>
      </c>
      <c r="E308" s="38">
        <v>762</v>
      </c>
      <c r="F308" s="38">
        <v>148</v>
      </c>
    </row>
    <row r="309" spans="1:6" x14ac:dyDescent="0.25">
      <c r="A309" s="34" t="s">
        <v>672</v>
      </c>
      <c r="B309" s="34" t="s">
        <v>424</v>
      </c>
      <c r="C309" s="38">
        <v>5</v>
      </c>
      <c r="D309" s="38">
        <v>250</v>
      </c>
      <c r="E309" s="38">
        <v>255</v>
      </c>
      <c r="F309" s="38">
        <v>421</v>
      </c>
    </row>
    <row r="310" spans="1:6" x14ac:dyDescent="0.25">
      <c r="A310" s="34" t="s">
        <v>671</v>
      </c>
      <c r="B310" s="34" t="s">
        <v>425</v>
      </c>
      <c r="C310" s="38">
        <v>29</v>
      </c>
      <c r="D310" s="38">
        <v>211</v>
      </c>
      <c r="E310" s="38">
        <v>240</v>
      </c>
      <c r="F310" s="38">
        <v>9</v>
      </c>
    </row>
    <row r="311" spans="1:6" x14ac:dyDescent="0.25">
      <c r="A311" s="34" t="s">
        <v>670</v>
      </c>
      <c r="B311" s="34" t="s">
        <v>669</v>
      </c>
      <c r="C311" s="38"/>
      <c r="D311" s="38"/>
      <c r="E311" s="38"/>
      <c r="F311" s="38">
        <v>13</v>
      </c>
    </row>
    <row r="312" spans="1:6" ht="13" x14ac:dyDescent="0.3">
      <c r="A312" s="44" t="s">
        <v>176</v>
      </c>
      <c r="B312" s="44" t="s">
        <v>570</v>
      </c>
      <c r="C312" s="43">
        <v>594</v>
      </c>
      <c r="D312" s="43">
        <v>3032</v>
      </c>
      <c r="E312" s="43">
        <v>3626</v>
      </c>
      <c r="F312" s="43">
        <v>1058</v>
      </c>
    </row>
    <row r="313" spans="1:6" ht="13" x14ac:dyDescent="0.3">
      <c r="A313" s="44" t="s">
        <v>668</v>
      </c>
      <c r="B313" s="44" t="s">
        <v>426</v>
      </c>
    </row>
    <row r="314" spans="1:6" x14ac:dyDescent="0.25">
      <c r="A314" s="34" t="s">
        <v>667</v>
      </c>
      <c r="B314" s="34" t="s">
        <v>427</v>
      </c>
      <c r="C314" s="38">
        <v>6</v>
      </c>
      <c r="D314" s="38">
        <v>34</v>
      </c>
      <c r="E314" s="38">
        <v>40</v>
      </c>
      <c r="F314" s="38">
        <v>7</v>
      </c>
    </row>
    <row r="315" spans="1:6" x14ac:dyDescent="0.25">
      <c r="A315" s="34" t="s">
        <v>666</v>
      </c>
      <c r="B315" s="34" t="s">
        <v>428</v>
      </c>
      <c r="C315" s="38">
        <v>3</v>
      </c>
      <c r="D315" s="38">
        <v>22</v>
      </c>
      <c r="E315" s="38">
        <v>25</v>
      </c>
      <c r="F315" s="38">
        <v>0</v>
      </c>
    </row>
    <row r="316" spans="1:6" x14ac:dyDescent="0.25">
      <c r="A316" s="34" t="s">
        <v>665</v>
      </c>
      <c r="B316" s="34" t="s">
        <v>429</v>
      </c>
      <c r="C316" s="38">
        <v>60</v>
      </c>
      <c r="D316" s="38">
        <v>309</v>
      </c>
      <c r="E316" s="38">
        <v>369</v>
      </c>
      <c r="F316" s="38">
        <v>16</v>
      </c>
    </row>
    <row r="317" spans="1:6" x14ac:dyDescent="0.25">
      <c r="A317" s="34" t="s">
        <v>664</v>
      </c>
      <c r="B317" s="34" t="s">
        <v>430</v>
      </c>
      <c r="C317" s="38">
        <v>5</v>
      </c>
      <c r="D317" s="38">
        <v>247</v>
      </c>
      <c r="E317" s="38">
        <v>252</v>
      </c>
      <c r="F317" s="38">
        <v>12</v>
      </c>
    </row>
    <row r="318" spans="1:6" x14ac:dyDescent="0.25">
      <c r="A318" s="34" t="s">
        <v>663</v>
      </c>
      <c r="B318" s="34" t="s">
        <v>431</v>
      </c>
      <c r="C318" s="38">
        <v>35</v>
      </c>
      <c r="D318" s="38">
        <v>126</v>
      </c>
      <c r="E318" s="38">
        <v>161</v>
      </c>
      <c r="F318" s="38">
        <v>461</v>
      </c>
    </row>
    <row r="319" spans="1:6" x14ac:dyDescent="0.25">
      <c r="A319" s="34" t="s">
        <v>662</v>
      </c>
      <c r="B319" s="34" t="s">
        <v>432</v>
      </c>
      <c r="C319" s="38">
        <v>50</v>
      </c>
      <c r="D319" s="38">
        <v>138</v>
      </c>
      <c r="E319" s="38">
        <v>188</v>
      </c>
      <c r="F319" s="38">
        <v>0</v>
      </c>
    </row>
    <row r="320" spans="1:6" x14ac:dyDescent="0.25">
      <c r="A320" s="34" t="s">
        <v>661</v>
      </c>
      <c r="B320" s="34" t="s">
        <v>433</v>
      </c>
      <c r="C320" s="38">
        <v>8</v>
      </c>
      <c r="D320" s="38">
        <v>90</v>
      </c>
      <c r="E320" s="38">
        <v>98</v>
      </c>
      <c r="F320" s="38">
        <v>24</v>
      </c>
    </row>
    <row r="321" spans="1:6" x14ac:dyDescent="0.25">
      <c r="A321" s="34" t="s">
        <v>660</v>
      </c>
      <c r="B321" s="34" t="s">
        <v>434</v>
      </c>
      <c r="C321" s="38">
        <v>38</v>
      </c>
      <c r="D321" s="38">
        <v>117</v>
      </c>
      <c r="E321" s="38">
        <v>155</v>
      </c>
      <c r="F321" s="38">
        <v>0</v>
      </c>
    </row>
    <row r="322" spans="1:6" x14ac:dyDescent="0.25">
      <c r="A322" s="34" t="s">
        <v>659</v>
      </c>
      <c r="B322" s="34" t="s">
        <v>435</v>
      </c>
      <c r="C322" s="38">
        <v>118</v>
      </c>
      <c r="D322" s="38">
        <v>581</v>
      </c>
      <c r="E322" s="38">
        <v>699</v>
      </c>
      <c r="F322" s="38">
        <v>10</v>
      </c>
    </row>
    <row r="323" spans="1:6" x14ac:dyDescent="0.25">
      <c r="A323" s="34" t="s">
        <v>658</v>
      </c>
      <c r="B323" s="34" t="s">
        <v>436</v>
      </c>
      <c r="C323" s="38">
        <v>7</v>
      </c>
      <c r="D323" s="38">
        <v>26</v>
      </c>
      <c r="E323" s="38">
        <v>33</v>
      </c>
      <c r="F323" s="38">
        <v>1</v>
      </c>
    </row>
    <row r="324" spans="1:6" x14ac:dyDescent="0.25">
      <c r="A324" s="34" t="s">
        <v>657</v>
      </c>
      <c r="B324" s="34" t="s">
        <v>437</v>
      </c>
      <c r="C324" s="38">
        <v>29</v>
      </c>
      <c r="D324" s="38">
        <v>42</v>
      </c>
      <c r="E324" s="38">
        <v>71</v>
      </c>
      <c r="F324" s="38">
        <v>3</v>
      </c>
    </row>
    <row r="325" spans="1:6" x14ac:dyDescent="0.25">
      <c r="A325" s="34" t="s">
        <v>656</v>
      </c>
      <c r="B325" s="34" t="s">
        <v>438</v>
      </c>
      <c r="C325" s="38">
        <v>35</v>
      </c>
      <c r="D325" s="38">
        <v>254</v>
      </c>
      <c r="E325" s="38">
        <v>289</v>
      </c>
      <c r="F325" s="38">
        <v>9</v>
      </c>
    </row>
    <row r="326" spans="1:6" x14ac:dyDescent="0.25">
      <c r="A326" s="34" t="s">
        <v>655</v>
      </c>
      <c r="B326" s="34" t="s">
        <v>439</v>
      </c>
      <c r="C326" s="38">
        <v>36</v>
      </c>
      <c r="D326" s="38">
        <v>183</v>
      </c>
      <c r="E326" s="38">
        <v>219</v>
      </c>
      <c r="F326" s="38">
        <v>5</v>
      </c>
    </row>
    <row r="327" spans="1:6" x14ac:dyDescent="0.25">
      <c r="A327" s="34" t="s">
        <v>654</v>
      </c>
      <c r="B327" s="34" t="s">
        <v>440</v>
      </c>
      <c r="C327" s="38">
        <v>2</v>
      </c>
      <c r="D327" s="38">
        <v>44</v>
      </c>
      <c r="E327" s="38">
        <v>46</v>
      </c>
      <c r="F327" s="38">
        <v>0</v>
      </c>
    </row>
    <row r="328" spans="1:6" x14ac:dyDescent="0.25">
      <c r="A328" s="34" t="s">
        <v>653</v>
      </c>
      <c r="B328" s="34" t="s">
        <v>441</v>
      </c>
      <c r="C328" s="38">
        <v>27</v>
      </c>
      <c r="D328" s="38">
        <v>82</v>
      </c>
      <c r="E328" s="38">
        <v>109</v>
      </c>
      <c r="F328" s="38">
        <v>7</v>
      </c>
    </row>
    <row r="329" spans="1:6" x14ac:dyDescent="0.25">
      <c r="A329" s="34" t="s">
        <v>652</v>
      </c>
      <c r="B329" s="34" t="s">
        <v>442</v>
      </c>
      <c r="C329" s="38">
        <v>34</v>
      </c>
      <c r="D329" s="38">
        <v>92</v>
      </c>
      <c r="E329" s="38">
        <v>126</v>
      </c>
      <c r="F329" s="38">
        <v>25</v>
      </c>
    </row>
    <row r="330" spans="1:6" x14ac:dyDescent="0.25">
      <c r="A330" s="34" t="s">
        <v>651</v>
      </c>
      <c r="B330" s="34" t="s">
        <v>443</v>
      </c>
      <c r="C330" s="38">
        <v>37</v>
      </c>
      <c r="D330" s="38">
        <v>195</v>
      </c>
      <c r="E330" s="38">
        <v>232</v>
      </c>
      <c r="F330" s="38">
        <v>0</v>
      </c>
    </row>
    <row r="331" spans="1:6" x14ac:dyDescent="0.25">
      <c r="A331" s="34" t="s">
        <v>650</v>
      </c>
      <c r="B331" s="34" t="s">
        <v>649</v>
      </c>
      <c r="C331" s="38"/>
      <c r="D331" s="38"/>
      <c r="E331" s="38"/>
      <c r="F331" s="38">
        <v>2</v>
      </c>
    </row>
    <row r="332" spans="1:6" ht="13" x14ac:dyDescent="0.3">
      <c r="A332" s="44" t="s">
        <v>176</v>
      </c>
      <c r="B332" s="44" t="s">
        <v>570</v>
      </c>
      <c r="C332" s="43">
        <v>530</v>
      </c>
      <c r="D332" s="43">
        <v>2582</v>
      </c>
      <c r="E332" s="43">
        <v>3112</v>
      </c>
      <c r="F332" s="43">
        <v>582</v>
      </c>
    </row>
    <row r="333" spans="1:6" ht="13" x14ac:dyDescent="0.3">
      <c r="A333" s="44" t="s">
        <v>648</v>
      </c>
      <c r="B333" s="44" t="s">
        <v>444</v>
      </c>
    </row>
    <row r="334" spans="1:6" x14ac:dyDescent="0.25">
      <c r="A334" s="34" t="s">
        <v>647</v>
      </c>
      <c r="B334" s="34" t="s">
        <v>445</v>
      </c>
      <c r="C334" s="38">
        <v>169</v>
      </c>
      <c r="D334" s="38">
        <v>528</v>
      </c>
      <c r="E334" s="38">
        <v>697</v>
      </c>
      <c r="F334" s="38">
        <v>39</v>
      </c>
    </row>
    <row r="335" spans="1:6" x14ac:dyDescent="0.25">
      <c r="A335" s="34" t="s">
        <v>646</v>
      </c>
      <c r="B335" s="34" t="s">
        <v>446</v>
      </c>
      <c r="C335" s="38">
        <v>70</v>
      </c>
      <c r="D335" s="38">
        <v>120</v>
      </c>
      <c r="E335" s="38">
        <v>190</v>
      </c>
      <c r="F335" s="38">
        <v>1</v>
      </c>
    </row>
    <row r="336" spans="1:6" x14ac:dyDescent="0.25">
      <c r="A336" s="34" t="s">
        <v>645</v>
      </c>
      <c r="B336" s="34" t="s">
        <v>447</v>
      </c>
      <c r="C336" s="38">
        <v>54</v>
      </c>
      <c r="D336" s="38">
        <v>207</v>
      </c>
      <c r="E336" s="38">
        <v>261</v>
      </c>
      <c r="F336" s="38">
        <v>7</v>
      </c>
    </row>
    <row r="337" spans="1:6" x14ac:dyDescent="0.25">
      <c r="A337" s="34" t="s">
        <v>644</v>
      </c>
      <c r="B337" s="34" t="s">
        <v>448</v>
      </c>
      <c r="C337" s="38">
        <v>9</v>
      </c>
      <c r="D337" s="38">
        <v>42</v>
      </c>
      <c r="E337" s="38">
        <v>51</v>
      </c>
      <c r="F337" s="38">
        <v>0</v>
      </c>
    </row>
    <row r="338" spans="1:6" x14ac:dyDescent="0.25">
      <c r="A338" s="34" t="s">
        <v>643</v>
      </c>
      <c r="B338" s="34" t="s">
        <v>449</v>
      </c>
      <c r="C338" s="38">
        <v>8</v>
      </c>
      <c r="D338" s="38">
        <v>14</v>
      </c>
      <c r="E338" s="38">
        <v>22</v>
      </c>
      <c r="F338" s="38">
        <v>0</v>
      </c>
    </row>
    <row r="339" spans="1:6" x14ac:dyDescent="0.25">
      <c r="A339" s="34" t="s">
        <v>642</v>
      </c>
      <c r="B339" s="34" t="s">
        <v>450</v>
      </c>
      <c r="C339" s="38">
        <v>45</v>
      </c>
      <c r="D339" s="38">
        <v>200</v>
      </c>
      <c r="E339" s="38">
        <v>245</v>
      </c>
      <c r="F339" s="38">
        <v>8</v>
      </c>
    </row>
    <row r="340" spans="1:6" x14ac:dyDescent="0.25">
      <c r="A340" s="34" t="s">
        <v>641</v>
      </c>
      <c r="B340" s="34" t="s">
        <v>451</v>
      </c>
      <c r="C340" s="38">
        <v>8</v>
      </c>
      <c r="D340" s="38">
        <v>133</v>
      </c>
      <c r="E340" s="38">
        <v>141</v>
      </c>
      <c r="F340" s="38">
        <v>0</v>
      </c>
    </row>
    <row r="341" spans="1:6" x14ac:dyDescent="0.25">
      <c r="A341" s="34" t="s">
        <v>640</v>
      </c>
      <c r="B341" s="34" t="s">
        <v>452</v>
      </c>
      <c r="C341" s="38">
        <v>45</v>
      </c>
      <c r="D341" s="38">
        <v>73</v>
      </c>
      <c r="E341" s="38">
        <v>118</v>
      </c>
      <c r="F341" s="38">
        <v>1</v>
      </c>
    </row>
    <row r="342" spans="1:6" x14ac:dyDescent="0.25">
      <c r="A342" s="34" t="s">
        <v>639</v>
      </c>
      <c r="B342" s="34" t="s">
        <v>453</v>
      </c>
      <c r="C342" s="38">
        <v>8</v>
      </c>
      <c r="D342" s="38">
        <v>26</v>
      </c>
      <c r="E342" s="38">
        <v>34</v>
      </c>
      <c r="F342" s="38">
        <v>4</v>
      </c>
    </row>
    <row r="343" spans="1:6" x14ac:dyDescent="0.25">
      <c r="A343" s="34" t="s">
        <v>638</v>
      </c>
      <c r="B343" s="34" t="s">
        <v>454</v>
      </c>
      <c r="C343" s="38">
        <v>7</v>
      </c>
      <c r="D343" s="38">
        <v>98</v>
      </c>
      <c r="E343" s="38">
        <v>105</v>
      </c>
      <c r="F343" s="38">
        <v>2</v>
      </c>
    </row>
    <row r="344" spans="1:6" x14ac:dyDescent="0.25">
      <c r="A344" s="34" t="s">
        <v>637</v>
      </c>
      <c r="B344" s="34" t="s">
        <v>455</v>
      </c>
      <c r="C344" s="38">
        <v>7</v>
      </c>
      <c r="D344" s="38">
        <v>32</v>
      </c>
      <c r="E344" s="38">
        <v>39</v>
      </c>
      <c r="F344" s="38">
        <v>0</v>
      </c>
    </row>
    <row r="345" spans="1:6" x14ac:dyDescent="0.25">
      <c r="A345" s="34" t="s">
        <v>636</v>
      </c>
      <c r="B345" s="34" t="s">
        <v>456</v>
      </c>
      <c r="C345" s="38">
        <v>8</v>
      </c>
      <c r="D345" s="38">
        <v>9</v>
      </c>
      <c r="E345" s="38">
        <v>17</v>
      </c>
      <c r="F345" s="38">
        <v>0</v>
      </c>
    </row>
    <row r="346" spans="1:6" x14ac:dyDescent="0.25">
      <c r="A346" s="34" t="s">
        <v>635</v>
      </c>
      <c r="B346" s="34" t="s">
        <v>86</v>
      </c>
      <c r="C346" s="38">
        <v>5</v>
      </c>
      <c r="D346" s="38">
        <v>13</v>
      </c>
      <c r="E346" s="38">
        <v>18</v>
      </c>
      <c r="F346" s="38">
        <v>1</v>
      </c>
    </row>
    <row r="347" spans="1:6" x14ac:dyDescent="0.25">
      <c r="A347" s="34" t="s">
        <v>634</v>
      </c>
      <c r="B347" s="34" t="s">
        <v>457</v>
      </c>
      <c r="C347" s="38">
        <v>11</v>
      </c>
      <c r="D347" s="38">
        <v>44</v>
      </c>
      <c r="E347" s="38">
        <v>55</v>
      </c>
      <c r="F347" s="38">
        <v>3</v>
      </c>
    </row>
    <row r="348" spans="1:6" x14ac:dyDescent="0.25">
      <c r="A348" s="34" t="s">
        <v>633</v>
      </c>
      <c r="B348" s="34" t="s">
        <v>458</v>
      </c>
      <c r="C348" s="38">
        <v>5</v>
      </c>
      <c r="D348" s="38">
        <v>22</v>
      </c>
      <c r="E348" s="38">
        <v>27</v>
      </c>
      <c r="F348" s="38">
        <v>0</v>
      </c>
    </row>
    <row r="349" spans="1:6" x14ac:dyDescent="0.25">
      <c r="A349" s="34" t="s">
        <v>632</v>
      </c>
      <c r="B349" s="34" t="s">
        <v>459</v>
      </c>
      <c r="C349" s="38">
        <v>8</v>
      </c>
      <c r="D349" s="38">
        <v>224</v>
      </c>
      <c r="E349" s="38">
        <v>232</v>
      </c>
      <c r="F349" s="38">
        <v>19</v>
      </c>
    </row>
    <row r="350" spans="1:6" x14ac:dyDescent="0.25">
      <c r="A350" s="34" t="s">
        <v>631</v>
      </c>
      <c r="B350" s="34" t="s">
        <v>460</v>
      </c>
      <c r="C350" s="38">
        <v>7</v>
      </c>
      <c r="D350" s="38">
        <v>28</v>
      </c>
      <c r="E350" s="38">
        <v>35</v>
      </c>
      <c r="F350" s="38">
        <v>1</v>
      </c>
    </row>
    <row r="351" spans="1:6" x14ac:dyDescent="0.25">
      <c r="A351" s="34" t="s">
        <v>630</v>
      </c>
      <c r="B351" s="34" t="s">
        <v>461</v>
      </c>
      <c r="C351" s="38">
        <v>355</v>
      </c>
      <c r="D351" s="38">
        <v>675</v>
      </c>
      <c r="E351" s="38">
        <v>1030</v>
      </c>
      <c r="F351" s="38">
        <v>117</v>
      </c>
    </row>
    <row r="352" spans="1:6" x14ac:dyDescent="0.25">
      <c r="A352" s="34" t="s">
        <v>629</v>
      </c>
      <c r="B352" s="34" t="s">
        <v>462</v>
      </c>
      <c r="C352" s="38">
        <v>59</v>
      </c>
      <c r="D352" s="38">
        <v>213</v>
      </c>
      <c r="E352" s="38">
        <v>272</v>
      </c>
      <c r="F352" s="38">
        <v>10</v>
      </c>
    </row>
    <row r="353" spans="1:6" ht="13" x14ac:dyDescent="0.3">
      <c r="A353" s="44" t="s">
        <v>176</v>
      </c>
      <c r="B353" s="44" t="s">
        <v>570</v>
      </c>
      <c r="C353" s="43">
        <v>888</v>
      </c>
      <c r="D353" s="43">
        <v>2701</v>
      </c>
      <c r="E353" s="43">
        <v>3589</v>
      </c>
      <c r="F353" s="43">
        <v>213</v>
      </c>
    </row>
    <row r="354" spans="1:6" ht="13" x14ac:dyDescent="0.3">
      <c r="A354" s="44" t="s">
        <v>208</v>
      </c>
      <c r="B354" s="34" t="s">
        <v>570</v>
      </c>
      <c r="C354" s="43">
        <v>2012</v>
      </c>
      <c r="D354" s="43">
        <v>8315</v>
      </c>
      <c r="E354" s="43">
        <v>10327</v>
      </c>
      <c r="F354" s="43">
        <v>1853</v>
      </c>
    </row>
    <row r="355" spans="1:6" ht="13" x14ac:dyDescent="0.3">
      <c r="A355" s="44" t="s">
        <v>628</v>
      </c>
      <c r="B355" s="44" t="s">
        <v>627</v>
      </c>
    </row>
    <row r="356" spans="1:6" ht="13" x14ac:dyDescent="0.3">
      <c r="A356" s="44" t="s">
        <v>626</v>
      </c>
      <c r="B356" s="44" t="s">
        <v>464</v>
      </c>
    </row>
    <row r="357" spans="1:6" x14ac:dyDescent="0.25">
      <c r="A357" s="34" t="s">
        <v>625</v>
      </c>
      <c r="B357" s="34" t="s">
        <v>31</v>
      </c>
      <c r="C357" s="38">
        <v>132</v>
      </c>
      <c r="D357" s="38">
        <v>34</v>
      </c>
      <c r="E357" s="38">
        <v>166</v>
      </c>
      <c r="F357" s="38">
        <v>0</v>
      </c>
    </row>
    <row r="358" spans="1:6" x14ac:dyDescent="0.25">
      <c r="A358" s="34" t="s">
        <v>624</v>
      </c>
      <c r="B358" s="34" t="s">
        <v>465</v>
      </c>
      <c r="C358" s="38">
        <v>25</v>
      </c>
      <c r="D358" s="38">
        <v>21</v>
      </c>
      <c r="E358" s="38">
        <v>46</v>
      </c>
      <c r="F358" s="38">
        <v>0</v>
      </c>
    </row>
    <row r="359" spans="1:6" x14ac:dyDescent="0.25">
      <c r="A359" s="34" t="s">
        <v>623</v>
      </c>
      <c r="B359" s="34" t="s">
        <v>466</v>
      </c>
      <c r="C359" s="38">
        <v>23</v>
      </c>
      <c r="D359" s="38">
        <v>33</v>
      </c>
      <c r="E359" s="38">
        <v>56</v>
      </c>
      <c r="F359" s="38">
        <v>0</v>
      </c>
    </row>
    <row r="360" spans="1:6" x14ac:dyDescent="0.25">
      <c r="A360" s="34" t="s">
        <v>622</v>
      </c>
      <c r="B360" s="34" t="s">
        <v>467</v>
      </c>
      <c r="C360" s="38">
        <v>6</v>
      </c>
      <c r="D360" s="38">
        <v>17</v>
      </c>
      <c r="E360" s="38">
        <v>23</v>
      </c>
      <c r="F360" s="38">
        <v>7</v>
      </c>
    </row>
    <row r="361" spans="1:6" x14ac:dyDescent="0.25">
      <c r="A361" s="34" t="s">
        <v>621</v>
      </c>
      <c r="B361" s="34" t="s">
        <v>47</v>
      </c>
      <c r="C361" s="38">
        <v>37</v>
      </c>
      <c r="D361" s="38">
        <v>52</v>
      </c>
      <c r="E361" s="38">
        <v>89</v>
      </c>
      <c r="F361" s="38">
        <v>3</v>
      </c>
    </row>
    <row r="362" spans="1:6" x14ac:dyDescent="0.25">
      <c r="A362" s="34" t="s">
        <v>620</v>
      </c>
      <c r="B362" s="34" t="s">
        <v>468</v>
      </c>
      <c r="C362" s="38">
        <v>209</v>
      </c>
      <c r="D362" s="38">
        <v>502</v>
      </c>
      <c r="E362" s="38">
        <v>711</v>
      </c>
      <c r="F362" s="38">
        <v>253</v>
      </c>
    </row>
    <row r="363" spans="1:6" x14ac:dyDescent="0.25">
      <c r="A363" s="34" t="s">
        <v>619</v>
      </c>
      <c r="B363" s="34" t="s">
        <v>469</v>
      </c>
      <c r="C363" s="38">
        <v>3</v>
      </c>
      <c r="D363" s="38">
        <v>9</v>
      </c>
      <c r="E363" s="38">
        <v>12</v>
      </c>
      <c r="F363" s="38">
        <v>0</v>
      </c>
    </row>
    <row r="364" spans="1:6" x14ac:dyDescent="0.25">
      <c r="A364" s="34" t="s">
        <v>618</v>
      </c>
      <c r="B364" s="34" t="s">
        <v>470</v>
      </c>
      <c r="C364" s="38">
        <v>38</v>
      </c>
      <c r="D364" s="38">
        <v>130</v>
      </c>
      <c r="E364" s="38">
        <v>168</v>
      </c>
      <c r="F364" s="38">
        <v>12</v>
      </c>
    </row>
    <row r="365" spans="1:6" x14ac:dyDescent="0.25">
      <c r="A365" s="34" t="s">
        <v>617</v>
      </c>
      <c r="B365" s="34" t="s">
        <v>471</v>
      </c>
      <c r="C365" s="38">
        <v>30</v>
      </c>
      <c r="D365" s="38">
        <v>70</v>
      </c>
      <c r="E365" s="38">
        <v>100</v>
      </c>
      <c r="F365" s="38">
        <v>0</v>
      </c>
    </row>
    <row r="366" spans="1:6" x14ac:dyDescent="0.25">
      <c r="A366" s="34" t="s">
        <v>616</v>
      </c>
      <c r="B366" s="34" t="s">
        <v>472</v>
      </c>
      <c r="C366" s="38">
        <v>32</v>
      </c>
      <c r="D366" s="38">
        <v>32</v>
      </c>
      <c r="E366" s="38">
        <v>64</v>
      </c>
      <c r="F366" s="38">
        <v>0</v>
      </c>
    </row>
    <row r="367" spans="1:6" x14ac:dyDescent="0.25">
      <c r="A367" s="34" t="s">
        <v>615</v>
      </c>
      <c r="B367" s="34" t="s">
        <v>98</v>
      </c>
      <c r="C367" s="38">
        <v>22</v>
      </c>
      <c r="D367" s="38">
        <v>36</v>
      </c>
      <c r="E367" s="38">
        <v>58</v>
      </c>
      <c r="F367" s="38">
        <v>139</v>
      </c>
    </row>
    <row r="368" spans="1:6" x14ac:dyDescent="0.25">
      <c r="A368" s="34" t="s">
        <v>614</v>
      </c>
      <c r="B368" s="34" t="s">
        <v>473</v>
      </c>
      <c r="C368" s="38">
        <v>24</v>
      </c>
      <c r="D368" s="38">
        <v>27</v>
      </c>
      <c r="E368" s="38">
        <v>51</v>
      </c>
      <c r="F368" s="38">
        <v>0</v>
      </c>
    </row>
    <row r="369" spans="1:6" x14ac:dyDescent="0.25">
      <c r="A369" s="34" t="s">
        <v>613</v>
      </c>
      <c r="B369" s="34" t="s">
        <v>474</v>
      </c>
      <c r="C369" s="38">
        <v>53</v>
      </c>
      <c r="D369" s="38">
        <v>137</v>
      </c>
      <c r="E369" s="38">
        <v>190</v>
      </c>
      <c r="F369" s="38">
        <v>1</v>
      </c>
    </row>
    <row r="370" spans="1:6" x14ac:dyDescent="0.25">
      <c r="A370" s="34" t="s">
        <v>612</v>
      </c>
      <c r="B370" s="34" t="s">
        <v>475</v>
      </c>
      <c r="C370" s="38">
        <v>11</v>
      </c>
      <c r="D370" s="38">
        <v>32</v>
      </c>
      <c r="E370" s="38">
        <v>43</v>
      </c>
      <c r="F370" s="38">
        <v>0</v>
      </c>
    </row>
    <row r="371" spans="1:6" x14ac:dyDescent="0.25">
      <c r="A371" s="34" t="s">
        <v>611</v>
      </c>
      <c r="B371" s="34" t="s">
        <v>476</v>
      </c>
      <c r="C371" s="38">
        <v>10</v>
      </c>
      <c r="D371" s="38">
        <v>19</v>
      </c>
      <c r="E371" s="38">
        <v>29</v>
      </c>
      <c r="F371" s="38">
        <v>0</v>
      </c>
    </row>
    <row r="372" spans="1:6" x14ac:dyDescent="0.25">
      <c r="A372" s="34" t="s">
        <v>610</v>
      </c>
      <c r="B372" s="34" t="s">
        <v>477</v>
      </c>
      <c r="C372" s="38">
        <v>27</v>
      </c>
      <c r="D372" s="38">
        <v>37</v>
      </c>
      <c r="E372" s="38">
        <v>64</v>
      </c>
      <c r="F372" s="38">
        <v>2</v>
      </c>
    </row>
    <row r="373" spans="1:6" x14ac:dyDescent="0.25">
      <c r="A373" s="34" t="s">
        <v>609</v>
      </c>
      <c r="B373" s="34" t="s">
        <v>478</v>
      </c>
      <c r="C373" s="38">
        <v>12</v>
      </c>
      <c r="D373" s="38">
        <v>32</v>
      </c>
      <c r="E373" s="38">
        <v>44</v>
      </c>
      <c r="F373" s="38">
        <v>0</v>
      </c>
    </row>
    <row r="374" spans="1:6" x14ac:dyDescent="0.25">
      <c r="A374" s="34" t="s">
        <v>608</v>
      </c>
      <c r="B374" s="34" t="s">
        <v>479</v>
      </c>
      <c r="C374" s="38">
        <v>43</v>
      </c>
      <c r="D374" s="38">
        <v>111</v>
      </c>
      <c r="E374" s="38">
        <v>154</v>
      </c>
      <c r="F374" s="38">
        <v>1</v>
      </c>
    </row>
    <row r="375" spans="1:6" ht="13" x14ac:dyDescent="0.3">
      <c r="A375" s="44" t="s">
        <v>176</v>
      </c>
      <c r="B375" s="44" t="s">
        <v>570</v>
      </c>
      <c r="C375" s="43">
        <v>737</v>
      </c>
      <c r="D375" s="43">
        <v>1331</v>
      </c>
      <c r="E375" s="43">
        <v>2068</v>
      </c>
      <c r="F375" s="43">
        <v>418</v>
      </c>
    </row>
    <row r="376" spans="1:6" ht="13" x14ac:dyDescent="0.3">
      <c r="A376" s="44" t="s">
        <v>607</v>
      </c>
      <c r="B376" s="44" t="s">
        <v>480</v>
      </c>
    </row>
    <row r="377" spans="1:6" x14ac:dyDescent="0.25">
      <c r="A377" s="34" t="s">
        <v>606</v>
      </c>
      <c r="B377" s="34" t="s">
        <v>481</v>
      </c>
      <c r="C377" s="38">
        <v>59</v>
      </c>
      <c r="D377" s="38">
        <v>148</v>
      </c>
      <c r="E377" s="38">
        <v>207</v>
      </c>
      <c r="F377" s="38">
        <v>5</v>
      </c>
    </row>
    <row r="378" spans="1:6" x14ac:dyDescent="0.25">
      <c r="A378" s="34" t="s">
        <v>605</v>
      </c>
      <c r="B378" s="34" t="s">
        <v>482</v>
      </c>
      <c r="C378" s="38">
        <v>28</v>
      </c>
      <c r="D378" s="38">
        <v>70</v>
      </c>
      <c r="E378" s="38">
        <v>98</v>
      </c>
      <c r="F378" s="38">
        <v>0</v>
      </c>
    </row>
    <row r="379" spans="1:6" x14ac:dyDescent="0.25">
      <c r="A379" s="34" t="s">
        <v>604</v>
      </c>
      <c r="B379" s="34" t="s">
        <v>483</v>
      </c>
      <c r="C379" s="38">
        <v>125</v>
      </c>
      <c r="D379" s="38">
        <v>795</v>
      </c>
      <c r="E379" s="38">
        <v>920</v>
      </c>
      <c r="F379" s="38">
        <v>139</v>
      </c>
    </row>
    <row r="380" spans="1:6" x14ac:dyDescent="0.25">
      <c r="A380" s="34" t="s">
        <v>603</v>
      </c>
      <c r="B380" s="34" t="s">
        <v>484</v>
      </c>
      <c r="C380" s="38">
        <v>11</v>
      </c>
      <c r="D380" s="38">
        <v>56</v>
      </c>
      <c r="E380" s="38">
        <v>67</v>
      </c>
      <c r="F380" s="38">
        <v>22</v>
      </c>
    </row>
    <row r="381" spans="1:6" x14ac:dyDescent="0.25">
      <c r="A381" s="34" t="s">
        <v>602</v>
      </c>
      <c r="B381" s="34" t="s">
        <v>485</v>
      </c>
      <c r="C381" s="38">
        <v>15</v>
      </c>
      <c r="D381" s="38">
        <v>56</v>
      </c>
      <c r="E381" s="38">
        <v>71</v>
      </c>
      <c r="F381" s="38">
        <v>0</v>
      </c>
    </row>
    <row r="382" spans="1:6" x14ac:dyDescent="0.25">
      <c r="A382" s="34" t="s">
        <v>601</v>
      </c>
      <c r="B382" s="34" t="s">
        <v>486</v>
      </c>
      <c r="C382" s="38">
        <v>14</v>
      </c>
      <c r="D382" s="38">
        <v>204</v>
      </c>
      <c r="E382" s="38">
        <v>218</v>
      </c>
      <c r="F382" s="38">
        <v>2</v>
      </c>
    </row>
    <row r="383" spans="1:6" x14ac:dyDescent="0.25">
      <c r="A383" s="34" t="s">
        <v>600</v>
      </c>
      <c r="B383" s="34" t="s">
        <v>487</v>
      </c>
      <c r="C383" s="38">
        <v>12</v>
      </c>
      <c r="D383" s="38">
        <v>28</v>
      </c>
      <c r="E383" s="38">
        <v>40</v>
      </c>
      <c r="F383" s="38">
        <v>1</v>
      </c>
    </row>
    <row r="384" spans="1:6" x14ac:dyDescent="0.25">
      <c r="A384" s="34" t="s">
        <v>599</v>
      </c>
      <c r="B384" s="34" t="s">
        <v>488</v>
      </c>
      <c r="C384" s="38">
        <v>11</v>
      </c>
      <c r="D384" s="38">
        <v>47</v>
      </c>
      <c r="E384" s="38">
        <v>58</v>
      </c>
      <c r="F384" s="38">
        <v>0</v>
      </c>
    </row>
    <row r="385" spans="1:6" x14ac:dyDescent="0.25">
      <c r="A385" s="34" t="s">
        <v>598</v>
      </c>
      <c r="B385" s="34" t="s">
        <v>489</v>
      </c>
      <c r="C385" s="38">
        <v>12</v>
      </c>
      <c r="D385" s="38">
        <v>36</v>
      </c>
      <c r="E385" s="38">
        <v>48</v>
      </c>
      <c r="F385" s="38">
        <v>0</v>
      </c>
    </row>
    <row r="386" spans="1:6" x14ac:dyDescent="0.25">
      <c r="A386" s="34" t="s">
        <v>597</v>
      </c>
      <c r="B386" s="34" t="s">
        <v>490</v>
      </c>
      <c r="C386" s="38">
        <v>52</v>
      </c>
      <c r="D386" s="38">
        <v>210</v>
      </c>
      <c r="E386" s="38">
        <v>262</v>
      </c>
      <c r="F386" s="38">
        <v>30</v>
      </c>
    </row>
    <row r="387" spans="1:6" x14ac:dyDescent="0.25">
      <c r="A387" s="34" t="s">
        <v>596</v>
      </c>
      <c r="B387" s="34" t="s">
        <v>491</v>
      </c>
      <c r="C387" s="38">
        <v>13</v>
      </c>
      <c r="D387" s="38">
        <v>28</v>
      </c>
      <c r="E387" s="38">
        <v>41</v>
      </c>
      <c r="F387" s="38">
        <v>2</v>
      </c>
    </row>
    <row r="388" spans="1:6" x14ac:dyDescent="0.25">
      <c r="A388" s="34" t="s">
        <v>595</v>
      </c>
      <c r="B388" s="34" t="s">
        <v>94</v>
      </c>
      <c r="C388" s="38">
        <v>75</v>
      </c>
      <c r="D388" s="38">
        <v>156</v>
      </c>
      <c r="E388" s="38">
        <v>231</v>
      </c>
      <c r="F388" s="38">
        <v>11</v>
      </c>
    </row>
    <row r="389" spans="1:6" x14ac:dyDescent="0.25">
      <c r="A389" s="34" t="s">
        <v>594</v>
      </c>
      <c r="B389" s="34" t="s">
        <v>492</v>
      </c>
      <c r="C389" s="38">
        <v>16</v>
      </c>
      <c r="D389" s="38">
        <v>24</v>
      </c>
      <c r="E389" s="38">
        <v>40</v>
      </c>
      <c r="F389" s="38">
        <v>3</v>
      </c>
    </row>
    <row r="390" spans="1:6" x14ac:dyDescent="0.25">
      <c r="A390" s="34" t="s">
        <v>593</v>
      </c>
      <c r="B390" s="34" t="s">
        <v>102</v>
      </c>
      <c r="C390" s="38">
        <v>9</v>
      </c>
      <c r="D390" s="38">
        <v>38</v>
      </c>
      <c r="E390" s="38">
        <v>47</v>
      </c>
      <c r="F390" s="38">
        <v>0</v>
      </c>
    </row>
    <row r="391" spans="1:6" x14ac:dyDescent="0.25">
      <c r="A391" s="34" t="s">
        <v>592</v>
      </c>
      <c r="B391" s="34" t="s">
        <v>493</v>
      </c>
      <c r="C391" s="38">
        <v>163</v>
      </c>
      <c r="D391" s="38">
        <v>765</v>
      </c>
      <c r="E391" s="38">
        <v>928</v>
      </c>
      <c r="F391" s="38">
        <v>198</v>
      </c>
    </row>
    <row r="392" spans="1:6" x14ac:dyDescent="0.25">
      <c r="A392" s="34" t="s">
        <v>591</v>
      </c>
      <c r="B392" s="34" t="s">
        <v>494</v>
      </c>
      <c r="C392" s="38">
        <v>17</v>
      </c>
      <c r="D392" s="38">
        <v>75</v>
      </c>
      <c r="E392" s="38">
        <v>92</v>
      </c>
      <c r="F392" s="38">
        <v>6</v>
      </c>
    </row>
    <row r="393" spans="1:6" x14ac:dyDescent="0.25">
      <c r="A393" s="34" t="s">
        <v>590</v>
      </c>
      <c r="B393" s="34" t="s">
        <v>495</v>
      </c>
      <c r="C393" s="38">
        <v>83</v>
      </c>
      <c r="D393" s="38">
        <v>267</v>
      </c>
      <c r="E393" s="38">
        <v>350</v>
      </c>
      <c r="F393" s="38">
        <v>29</v>
      </c>
    </row>
    <row r="394" spans="1:6" x14ac:dyDescent="0.25">
      <c r="A394" s="34" t="s">
        <v>589</v>
      </c>
      <c r="B394" s="34" t="s">
        <v>588</v>
      </c>
      <c r="C394" s="38"/>
      <c r="D394" s="38"/>
      <c r="E394" s="38"/>
      <c r="F394" s="38">
        <v>2</v>
      </c>
    </row>
    <row r="395" spans="1:6" ht="13" x14ac:dyDescent="0.3">
      <c r="A395" s="44" t="s">
        <v>176</v>
      </c>
      <c r="B395" s="44" t="s">
        <v>570</v>
      </c>
      <c r="C395" s="43">
        <f>SUM(C377:C394)</f>
        <v>715</v>
      </c>
      <c r="D395" s="43">
        <f>SUM(D377:D394)</f>
        <v>3003</v>
      </c>
      <c r="E395" s="43">
        <f>SUM(E377:E394)</f>
        <v>3718</v>
      </c>
      <c r="F395" s="43">
        <f>SUM(F377:F394)</f>
        <v>450</v>
      </c>
    </row>
    <row r="396" spans="1:6" ht="13" x14ac:dyDescent="0.3">
      <c r="A396" s="44" t="s">
        <v>587</v>
      </c>
      <c r="B396" s="44" t="s">
        <v>496</v>
      </c>
    </row>
    <row r="397" spans="1:6" x14ac:dyDescent="0.25">
      <c r="A397" s="34" t="s">
        <v>586</v>
      </c>
      <c r="B397" s="34" t="s">
        <v>497</v>
      </c>
      <c r="C397" s="38">
        <v>5</v>
      </c>
      <c r="D397" s="38">
        <v>29</v>
      </c>
      <c r="E397" s="38">
        <v>34</v>
      </c>
      <c r="F397" s="38">
        <v>3</v>
      </c>
    </row>
    <row r="398" spans="1:6" x14ac:dyDescent="0.25">
      <c r="A398" s="34" t="s">
        <v>585</v>
      </c>
      <c r="B398" s="34" t="s">
        <v>33</v>
      </c>
      <c r="C398" s="38">
        <v>137</v>
      </c>
      <c r="D398" s="38">
        <v>306</v>
      </c>
      <c r="E398" s="38">
        <v>443</v>
      </c>
      <c r="F398" s="38">
        <v>456</v>
      </c>
    </row>
    <row r="399" spans="1:6" x14ac:dyDescent="0.25">
      <c r="A399" s="34" t="s">
        <v>584</v>
      </c>
      <c r="B399" s="34" t="s">
        <v>498</v>
      </c>
      <c r="C399" s="38">
        <v>26</v>
      </c>
      <c r="D399" s="38">
        <v>78</v>
      </c>
      <c r="E399" s="38">
        <v>104</v>
      </c>
      <c r="F399" s="38">
        <v>1</v>
      </c>
    </row>
    <row r="400" spans="1:6" x14ac:dyDescent="0.25">
      <c r="A400" s="34" t="s">
        <v>583</v>
      </c>
      <c r="B400" s="34" t="s">
        <v>499</v>
      </c>
      <c r="C400" s="38">
        <v>31</v>
      </c>
      <c r="D400" s="38">
        <v>50</v>
      </c>
      <c r="E400" s="38">
        <v>81</v>
      </c>
      <c r="F400" s="38">
        <v>0</v>
      </c>
    </row>
    <row r="401" spans="1:6" x14ac:dyDescent="0.25">
      <c r="A401" s="34" t="s">
        <v>582</v>
      </c>
      <c r="B401" s="34" t="s">
        <v>46</v>
      </c>
      <c r="C401" s="38">
        <v>5</v>
      </c>
      <c r="D401" s="38">
        <v>30</v>
      </c>
      <c r="E401" s="38">
        <v>35</v>
      </c>
      <c r="F401" s="38">
        <v>0</v>
      </c>
    </row>
    <row r="402" spans="1:6" x14ac:dyDescent="0.25">
      <c r="A402" s="34" t="s">
        <v>581</v>
      </c>
      <c r="B402" s="34" t="s">
        <v>500</v>
      </c>
      <c r="C402" s="38">
        <v>217</v>
      </c>
      <c r="D402" s="38">
        <v>298</v>
      </c>
      <c r="E402" s="38">
        <v>515</v>
      </c>
      <c r="F402" s="38">
        <v>1</v>
      </c>
    </row>
    <row r="403" spans="1:6" x14ac:dyDescent="0.25">
      <c r="A403" s="34" t="s">
        <v>580</v>
      </c>
      <c r="B403" s="34" t="s">
        <v>501</v>
      </c>
      <c r="C403" s="38">
        <v>13</v>
      </c>
      <c r="D403" s="38">
        <v>45</v>
      </c>
      <c r="E403" s="38">
        <v>58</v>
      </c>
      <c r="F403" s="38">
        <v>0</v>
      </c>
    </row>
    <row r="404" spans="1:6" x14ac:dyDescent="0.25">
      <c r="A404" s="34" t="s">
        <v>579</v>
      </c>
      <c r="B404" s="34" t="s">
        <v>502</v>
      </c>
      <c r="C404" s="38">
        <v>3</v>
      </c>
      <c r="D404" s="38">
        <v>11</v>
      </c>
      <c r="E404" s="38">
        <v>14</v>
      </c>
      <c r="F404" s="38">
        <v>0</v>
      </c>
    </row>
    <row r="405" spans="1:6" x14ac:dyDescent="0.25">
      <c r="A405" s="34" t="s">
        <v>578</v>
      </c>
      <c r="B405" s="34" t="s">
        <v>503</v>
      </c>
      <c r="C405" s="38">
        <v>11</v>
      </c>
      <c r="D405" s="38">
        <v>54</v>
      </c>
      <c r="E405" s="38">
        <v>65</v>
      </c>
      <c r="F405" s="38">
        <v>0</v>
      </c>
    </row>
    <row r="406" spans="1:6" x14ac:dyDescent="0.25">
      <c r="A406" s="34" t="s">
        <v>577</v>
      </c>
      <c r="B406" s="34" t="s">
        <v>504</v>
      </c>
      <c r="C406" s="38">
        <v>10</v>
      </c>
      <c r="D406" s="38">
        <v>24</v>
      </c>
      <c r="E406" s="38">
        <v>34</v>
      </c>
      <c r="F406" s="38">
        <v>0</v>
      </c>
    </row>
    <row r="407" spans="1:6" x14ac:dyDescent="0.25">
      <c r="A407" s="34" t="s">
        <v>576</v>
      </c>
      <c r="B407" s="34" t="s">
        <v>81</v>
      </c>
      <c r="C407" s="38">
        <v>81</v>
      </c>
      <c r="D407" s="38">
        <v>160</v>
      </c>
      <c r="E407" s="38">
        <v>241</v>
      </c>
      <c r="F407" s="38">
        <v>1</v>
      </c>
    </row>
    <row r="408" spans="1:6" x14ac:dyDescent="0.25">
      <c r="A408" s="34" t="s">
        <v>575</v>
      </c>
      <c r="B408" s="34" t="s">
        <v>97</v>
      </c>
      <c r="C408" s="38">
        <v>28</v>
      </c>
      <c r="D408" s="38">
        <v>99</v>
      </c>
      <c r="E408" s="38">
        <v>127</v>
      </c>
      <c r="F408" s="38">
        <v>3</v>
      </c>
    </row>
    <row r="409" spans="1:6" x14ac:dyDescent="0.25">
      <c r="A409" s="34" t="s">
        <v>574</v>
      </c>
      <c r="B409" s="34" t="s">
        <v>505</v>
      </c>
      <c r="C409" s="38">
        <v>34</v>
      </c>
      <c r="D409" s="38">
        <v>87</v>
      </c>
      <c r="E409" s="38">
        <v>121</v>
      </c>
      <c r="F409" s="38">
        <v>7</v>
      </c>
    </row>
    <row r="410" spans="1:6" x14ac:dyDescent="0.25">
      <c r="A410" s="34" t="s">
        <v>573</v>
      </c>
      <c r="B410" s="34" t="s">
        <v>506</v>
      </c>
      <c r="C410" s="38">
        <v>18</v>
      </c>
      <c r="D410" s="38">
        <v>55</v>
      </c>
      <c r="E410" s="38">
        <v>73</v>
      </c>
      <c r="F410" s="38">
        <v>7</v>
      </c>
    </row>
    <row r="411" spans="1:6" x14ac:dyDescent="0.25">
      <c r="A411" s="34" t="s">
        <v>572</v>
      </c>
      <c r="B411" s="34" t="s">
        <v>507</v>
      </c>
      <c r="C411" s="38">
        <v>19</v>
      </c>
      <c r="D411" s="38">
        <v>65</v>
      </c>
      <c r="E411" s="38">
        <v>84</v>
      </c>
      <c r="F411" s="38">
        <v>0</v>
      </c>
    </row>
    <row r="412" spans="1:6" x14ac:dyDescent="0.25">
      <c r="A412" s="34" t="s">
        <v>571</v>
      </c>
      <c r="B412" s="34" t="s">
        <v>508</v>
      </c>
      <c r="C412" s="38">
        <v>27</v>
      </c>
      <c r="D412" s="38">
        <v>49</v>
      </c>
      <c r="E412" s="38">
        <v>76</v>
      </c>
      <c r="F412" s="38">
        <v>7</v>
      </c>
    </row>
    <row r="413" spans="1:6" ht="13" x14ac:dyDescent="0.3">
      <c r="A413" s="44" t="s">
        <v>176</v>
      </c>
      <c r="B413" s="34" t="s">
        <v>570</v>
      </c>
      <c r="C413" s="43">
        <v>665</v>
      </c>
      <c r="D413" s="43">
        <v>1440</v>
      </c>
      <c r="E413" s="43">
        <v>2105</v>
      </c>
      <c r="F413" s="43">
        <v>488</v>
      </c>
    </row>
    <row r="414" spans="1:6" ht="13" x14ac:dyDescent="0.3">
      <c r="A414" s="44" t="s">
        <v>208</v>
      </c>
      <c r="B414" s="44" t="s">
        <v>570</v>
      </c>
      <c r="C414" s="43">
        <v>2117</v>
      </c>
      <c r="D414" s="43">
        <v>5774</v>
      </c>
      <c r="E414" s="43">
        <v>7891</v>
      </c>
      <c r="F414" s="43">
        <v>1355</v>
      </c>
    </row>
    <row r="415" spans="1:6" ht="13" x14ac:dyDescent="0.3">
      <c r="A415" s="44" t="s">
        <v>509</v>
      </c>
      <c r="C415" s="43">
        <f>SUM(C414,C354,C291,C221,C56,C171,C117)</f>
        <v>26517</v>
      </c>
      <c r="D415" s="43">
        <f>SUM(D414,D354,D291,D221,D56,D171,D117)</f>
        <v>161497</v>
      </c>
      <c r="E415" s="43">
        <f>SUM(E414,E354,E291,E221,E56,E171,E117)</f>
        <v>188014</v>
      </c>
      <c r="F415" s="43">
        <f>SUM(F414,F354,F291,F221,F56,F171,F117)</f>
        <v>17069</v>
      </c>
    </row>
    <row r="418" spans="1:9" ht="54" customHeight="1" x14ac:dyDescent="0.25">
      <c r="A418" s="88" t="s">
        <v>512</v>
      </c>
      <c r="B418" s="88"/>
      <c r="C418" s="88"/>
      <c r="D418" s="88"/>
      <c r="E418" s="88"/>
      <c r="F418" s="88"/>
      <c r="G418" s="88"/>
      <c r="H418" s="88"/>
      <c r="I418" s="88"/>
    </row>
    <row r="419" spans="1:9" ht="84" customHeight="1" x14ac:dyDescent="0.25">
      <c r="A419" s="88" t="s">
        <v>513</v>
      </c>
      <c r="B419" s="88"/>
      <c r="C419" s="88"/>
      <c r="D419" s="88"/>
      <c r="E419" s="88"/>
      <c r="F419" s="88"/>
      <c r="G419" s="88"/>
      <c r="H419" s="88"/>
      <c r="I419" s="88"/>
    </row>
    <row r="420" spans="1:9" x14ac:dyDescent="0.25">
      <c r="A420" s="42" t="s">
        <v>515</v>
      </c>
      <c r="B420" s="42"/>
    </row>
  </sheetData>
  <mergeCells count="2">
    <mergeCell ref="A418:I418"/>
    <mergeCell ref="A419:I419"/>
  </mergeCells>
  <pageMargins left="0.7" right="0.7" top="0.75" bottom="0.75" header="0.3" footer="0.3"/>
  <customProperties>
    <customPr name="_pios_id" r:id="rId1"/>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A081-E158-4147-9EAB-F3C9C95513A4}">
  <dimension ref="A1:F402"/>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8.7265625" defaultRowHeight="12.5" x14ac:dyDescent="0.25"/>
  <cols>
    <col min="1" max="1" width="17.7265625" style="4" customWidth="1"/>
    <col min="2" max="2" width="16.26953125" style="4" customWidth="1"/>
    <col min="3" max="5" width="13.81640625" style="4" customWidth="1"/>
    <col min="6" max="6" width="22.54296875" style="4" customWidth="1"/>
    <col min="7" max="16384" width="8.7265625" style="4"/>
  </cols>
  <sheetData>
    <row r="1" spans="1:6" s="5" customFormat="1" ht="15.5" x14ac:dyDescent="0.35">
      <c r="A1" s="3" t="s">
        <v>1048</v>
      </c>
    </row>
    <row r="3" spans="1:6" ht="60.75" customHeight="1" x14ac:dyDescent="0.3">
      <c r="A3" s="13" t="s">
        <v>157</v>
      </c>
      <c r="B3" s="13" t="s">
        <v>158</v>
      </c>
      <c r="C3" s="13" t="s">
        <v>159</v>
      </c>
      <c r="D3" s="13" t="s">
        <v>160</v>
      </c>
      <c r="E3" s="13" t="s">
        <v>161</v>
      </c>
      <c r="F3" s="13" t="s">
        <v>162</v>
      </c>
    </row>
    <row r="4" spans="1:6" ht="13" x14ac:dyDescent="0.3">
      <c r="A4" s="20" t="s">
        <v>163</v>
      </c>
      <c r="B4" s="6"/>
      <c r="C4" s="6"/>
      <c r="D4" s="6"/>
      <c r="E4" s="6"/>
      <c r="F4" s="6"/>
    </row>
    <row r="5" spans="1:6" ht="14.5" x14ac:dyDescent="0.35">
      <c r="A5" s="20" t="s">
        <v>164</v>
      </c>
      <c r="B5" s="6"/>
      <c r="C5" s="6"/>
      <c r="D5" s="6"/>
      <c r="E5" s="6"/>
      <c r="F5"/>
    </row>
    <row r="6" spans="1:6" x14ac:dyDescent="0.25">
      <c r="A6" s="4">
        <v>1</v>
      </c>
      <c r="B6" s="21" t="s">
        <v>165</v>
      </c>
      <c r="C6" s="4">
        <v>507</v>
      </c>
      <c r="D6" s="4">
        <f t="shared" ref="D6:D16" si="0">E6-C6</f>
        <v>8585</v>
      </c>
      <c r="E6" s="4">
        <v>9092</v>
      </c>
      <c r="F6" s="4">
        <v>172</v>
      </c>
    </row>
    <row r="7" spans="1:6" x14ac:dyDescent="0.25">
      <c r="A7" s="4">
        <v>3</v>
      </c>
      <c r="B7" s="21" t="s">
        <v>166</v>
      </c>
      <c r="C7" s="4">
        <v>97</v>
      </c>
      <c r="D7" s="4">
        <f t="shared" si="0"/>
        <v>2309</v>
      </c>
      <c r="E7" s="4">
        <v>2406</v>
      </c>
      <c r="F7" s="4">
        <v>266</v>
      </c>
    </row>
    <row r="8" spans="1:6" x14ac:dyDescent="0.25">
      <c r="A8" s="4">
        <v>4</v>
      </c>
      <c r="B8" s="21" t="s">
        <v>167</v>
      </c>
      <c r="C8" s="4">
        <v>183</v>
      </c>
      <c r="D8" s="4">
        <f t="shared" si="0"/>
        <v>2612</v>
      </c>
      <c r="E8" s="4">
        <v>2795</v>
      </c>
      <c r="F8" s="4">
        <v>197</v>
      </c>
    </row>
    <row r="9" spans="1:6" x14ac:dyDescent="0.25">
      <c r="A9" s="4">
        <v>10</v>
      </c>
      <c r="B9" s="21" t="s">
        <v>168</v>
      </c>
      <c r="C9" s="4">
        <v>168</v>
      </c>
      <c r="D9" s="4">
        <f t="shared" si="0"/>
        <v>2277</v>
      </c>
      <c r="E9" s="4">
        <v>2445</v>
      </c>
      <c r="F9" s="4">
        <v>127</v>
      </c>
    </row>
    <row r="10" spans="1:6" x14ac:dyDescent="0.25">
      <c r="A10" s="4">
        <v>11</v>
      </c>
      <c r="B10" s="21" t="s">
        <v>169</v>
      </c>
      <c r="C10" s="4">
        <v>163</v>
      </c>
      <c r="D10" s="4">
        <f t="shared" si="0"/>
        <v>1843</v>
      </c>
      <c r="E10" s="4">
        <v>2006</v>
      </c>
      <c r="F10" s="4">
        <v>75</v>
      </c>
    </row>
    <row r="11" spans="1:6" x14ac:dyDescent="0.25">
      <c r="A11" s="4">
        <v>12</v>
      </c>
      <c r="B11" s="21" t="s">
        <v>170</v>
      </c>
      <c r="C11" s="4">
        <v>58</v>
      </c>
      <c r="D11" s="4">
        <f t="shared" si="0"/>
        <v>449</v>
      </c>
      <c r="E11" s="4">
        <v>507</v>
      </c>
      <c r="F11" s="4">
        <v>265</v>
      </c>
    </row>
    <row r="12" spans="1:6" x14ac:dyDescent="0.25">
      <c r="A12" s="4">
        <v>13</v>
      </c>
      <c r="B12" s="21" t="s">
        <v>171</v>
      </c>
      <c r="C12" s="4">
        <v>192</v>
      </c>
      <c r="D12" s="4">
        <f t="shared" si="0"/>
        <v>2230</v>
      </c>
      <c r="E12" s="4">
        <v>2422</v>
      </c>
      <c r="F12" s="4">
        <v>27</v>
      </c>
    </row>
    <row r="13" spans="1:6" x14ac:dyDescent="0.25">
      <c r="A13" s="4">
        <v>18</v>
      </c>
      <c r="B13" s="21" t="s">
        <v>172</v>
      </c>
      <c r="C13" s="4">
        <v>211</v>
      </c>
      <c r="D13" s="4">
        <f t="shared" si="0"/>
        <v>2066</v>
      </c>
      <c r="E13" s="4">
        <v>2277</v>
      </c>
      <c r="F13" s="4">
        <v>87</v>
      </c>
    </row>
    <row r="14" spans="1:6" x14ac:dyDescent="0.25">
      <c r="A14" s="4">
        <v>22</v>
      </c>
      <c r="B14" s="21" t="s">
        <v>173</v>
      </c>
      <c r="C14" s="4">
        <v>122</v>
      </c>
      <c r="D14" s="4">
        <f t="shared" si="0"/>
        <v>925</v>
      </c>
      <c r="E14" s="4">
        <v>1047</v>
      </c>
      <c r="F14" s="4">
        <v>205</v>
      </c>
    </row>
    <row r="15" spans="1:6" x14ac:dyDescent="0.25">
      <c r="A15" s="4">
        <v>38</v>
      </c>
      <c r="B15" s="21" t="s">
        <v>174</v>
      </c>
      <c r="C15" s="4">
        <v>135</v>
      </c>
      <c r="D15" s="4">
        <f t="shared" si="0"/>
        <v>1370</v>
      </c>
      <c r="E15" s="4">
        <v>1505</v>
      </c>
      <c r="F15" s="4">
        <v>112</v>
      </c>
    </row>
    <row r="16" spans="1:6" x14ac:dyDescent="0.25">
      <c r="A16" s="4">
        <v>76</v>
      </c>
      <c r="B16" s="21" t="s">
        <v>175</v>
      </c>
      <c r="C16" s="4">
        <v>99</v>
      </c>
      <c r="D16" s="4">
        <f t="shared" si="0"/>
        <v>1140</v>
      </c>
      <c r="E16" s="4">
        <v>1239</v>
      </c>
      <c r="F16" s="4">
        <v>152</v>
      </c>
    </row>
    <row r="17" spans="1:6" ht="14.5" x14ac:dyDescent="0.35">
      <c r="A17" s="5" t="s">
        <v>510</v>
      </c>
      <c r="B17" s="5"/>
      <c r="C17" s="5">
        <f>SUM(C6:C16)</f>
        <v>1935</v>
      </c>
      <c r="D17" s="5">
        <f>SUM(D6:D16)</f>
        <v>25806</v>
      </c>
      <c r="E17" s="5">
        <f>SUM(E6:E16)</f>
        <v>27741</v>
      </c>
      <c r="F17" s="57">
        <f>SUM(F6:F16)</f>
        <v>1685</v>
      </c>
    </row>
    <row r="18" spans="1:6" ht="14.5" x14ac:dyDescent="0.35">
      <c r="A18" s="5" t="s">
        <v>177</v>
      </c>
      <c r="B18" s="5"/>
      <c r="C18" s="5" t="s">
        <v>191</v>
      </c>
      <c r="D18" s="5" t="s">
        <v>191</v>
      </c>
      <c r="E18" s="5" t="s">
        <v>191</v>
      </c>
      <c r="F18" t="s">
        <v>191</v>
      </c>
    </row>
    <row r="19" spans="1:6" x14ac:dyDescent="0.25">
      <c r="A19" s="4">
        <v>6</v>
      </c>
      <c r="B19" s="21" t="s">
        <v>178</v>
      </c>
      <c r="C19" s="4">
        <v>84</v>
      </c>
      <c r="D19" s="4">
        <f t="shared" ref="D19:D33" si="1">E19-C19</f>
        <v>621</v>
      </c>
      <c r="E19" s="4">
        <v>705</v>
      </c>
      <c r="F19" s="4">
        <v>81</v>
      </c>
    </row>
    <row r="20" spans="1:6" x14ac:dyDescent="0.25">
      <c r="A20" s="4">
        <v>24</v>
      </c>
      <c r="B20" s="21" t="s">
        <v>179</v>
      </c>
      <c r="C20" s="4">
        <v>174</v>
      </c>
      <c r="D20" s="4">
        <f t="shared" si="1"/>
        <v>1085</v>
      </c>
      <c r="E20" s="4">
        <v>1259</v>
      </c>
      <c r="F20" s="4">
        <v>126</v>
      </c>
    </row>
    <row r="21" spans="1:6" x14ac:dyDescent="0.25">
      <c r="A21" s="4">
        <v>25</v>
      </c>
      <c r="B21" s="21" t="s">
        <v>91</v>
      </c>
      <c r="C21" s="4">
        <v>71</v>
      </c>
      <c r="D21" s="4">
        <f t="shared" si="1"/>
        <v>717</v>
      </c>
      <c r="E21" s="4">
        <v>788</v>
      </c>
      <c r="F21" s="4">
        <v>227</v>
      </c>
    </row>
    <row r="22" spans="1:6" x14ac:dyDescent="0.25">
      <c r="A22" s="4">
        <v>36</v>
      </c>
      <c r="B22" s="21" t="s">
        <v>180</v>
      </c>
      <c r="C22" s="4">
        <v>140</v>
      </c>
      <c r="D22" s="4">
        <f t="shared" si="1"/>
        <v>2292</v>
      </c>
      <c r="E22" s="4">
        <v>2432</v>
      </c>
      <c r="F22" s="4">
        <v>50</v>
      </c>
    </row>
    <row r="23" spans="1:6" x14ac:dyDescent="0.25">
      <c r="A23" s="4">
        <v>37</v>
      </c>
      <c r="B23" s="21" t="s">
        <v>181</v>
      </c>
      <c r="C23" s="4">
        <v>102</v>
      </c>
      <c r="D23" s="4">
        <f t="shared" si="1"/>
        <v>1561</v>
      </c>
      <c r="E23" s="4">
        <v>1663</v>
      </c>
      <c r="F23" s="4">
        <v>67</v>
      </c>
    </row>
    <row r="24" spans="1:6" x14ac:dyDescent="0.25">
      <c r="A24" s="4">
        <v>40</v>
      </c>
      <c r="B24" s="21" t="s">
        <v>182</v>
      </c>
      <c r="C24" s="4">
        <v>90</v>
      </c>
      <c r="D24" s="4">
        <f t="shared" si="1"/>
        <v>1174</v>
      </c>
      <c r="E24" s="4">
        <v>1264</v>
      </c>
      <c r="F24" s="4">
        <v>214</v>
      </c>
    </row>
    <row r="25" spans="1:6" x14ac:dyDescent="0.25">
      <c r="A25" s="4">
        <v>50</v>
      </c>
      <c r="B25" s="21" t="s">
        <v>183</v>
      </c>
      <c r="C25" s="4">
        <v>125</v>
      </c>
      <c r="D25" s="4">
        <f t="shared" si="1"/>
        <v>1059</v>
      </c>
      <c r="E25" s="4">
        <v>1184</v>
      </c>
      <c r="F25" s="4">
        <v>88</v>
      </c>
    </row>
    <row r="26" spans="1:6" x14ac:dyDescent="0.25">
      <c r="A26" s="4">
        <v>51</v>
      </c>
      <c r="B26" s="21" t="s">
        <v>184</v>
      </c>
      <c r="C26" s="4">
        <v>94</v>
      </c>
      <c r="D26" s="4">
        <f t="shared" si="1"/>
        <v>770</v>
      </c>
      <c r="E26" s="4">
        <v>864</v>
      </c>
      <c r="F26" s="4">
        <v>169</v>
      </c>
    </row>
    <row r="27" spans="1:6" x14ac:dyDescent="0.25">
      <c r="A27" s="4">
        <v>53</v>
      </c>
      <c r="B27" s="21" t="s">
        <v>185</v>
      </c>
      <c r="C27" s="4">
        <v>98</v>
      </c>
      <c r="D27" s="4">
        <f t="shared" si="1"/>
        <v>1495</v>
      </c>
      <c r="E27" s="4">
        <v>1593</v>
      </c>
      <c r="F27" s="4">
        <v>276</v>
      </c>
    </row>
    <row r="28" spans="1:6" x14ac:dyDescent="0.25">
      <c r="A28" s="4">
        <v>58</v>
      </c>
      <c r="B28" s="21" t="s">
        <v>186</v>
      </c>
      <c r="C28" s="4">
        <v>119</v>
      </c>
      <c r="D28" s="4">
        <f t="shared" si="1"/>
        <v>1089</v>
      </c>
      <c r="E28" s="4">
        <v>1208</v>
      </c>
      <c r="F28" s="4">
        <v>67</v>
      </c>
    </row>
    <row r="29" spans="1:6" x14ac:dyDescent="0.25">
      <c r="A29" s="4">
        <v>60</v>
      </c>
      <c r="B29" s="21" t="s">
        <v>187</v>
      </c>
      <c r="C29" s="4">
        <v>40</v>
      </c>
      <c r="D29" s="4">
        <f t="shared" si="1"/>
        <v>231</v>
      </c>
      <c r="E29" s="4">
        <v>271</v>
      </c>
      <c r="F29" s="4">
        <v>57</v>
      </c>
    </row>
    <row r="30" spans="1:6" x14ac:dyDescent="0.25">
      <c r="A30" s="4">
        <v>61</v>
      </c>
      <c r="B30" s="21" t="s">
        <v>80</v>
      </c>
      <c r="C30" s="4">
        <v>95</v>
      </c>
      <c r="D30" s="4">
        <f t="shared" si="1"/>
        <v>1540</v>
      </c>
      <c r="E30" s="4">
        <v>1635</v>
      </c>
      <c r="F30" s="4">
        <v>114</v>
      </c>
    </row>
    <row r="31" spans="1:6" x14ac:dyDescent="0.25">
      <c r="A31" s="4">
        <v>68</v>
      </c>
      <c r="B31" s="21" t="s">
        <v>188</v>
      </c>
      <c r="C31" s="4">
        <v>116</v>
      </c>
      <c r="D31" s="4">
        <f t="shared" si="1"/>
        <v>1032</v>
      </c>
      <c r="E31" s="4">
        <v>1148</v>
      </c>
      <c r="F31" s="4">
        <v>106</v>
      </c>
    </row>
    <row r="32" spans="1:6" x14ac:dyDescent="0.25">
      <c r="A32" s="4">
        <v>69</v>
      </c>
      <c r="B32" s="21" t="s">
        <v>189</v>
      </c>
      <c r="C32" s="4">
        <v>141</v>
      </c>
      <c r="D32" s="4">
        <f t="shared" si="1"/>
        <v>1320</v>
      </c>
      <c r="E32" s="4">
        <v>1461</v>
      </c>
      <c r="F32" s="4">
        <v>43</v>
      </c>
    </row>
    <row r="33" spans="1:6" x14ac:dyDescent="0.25">
      <c r="A33" s="4">
        <v>75</v>
      </c>
      <c r="B33" s="21" t="s">
        <v>190</v>
      </c>
      <c r="C33" s="4">
        <v>46</v>
      </c>
      <c r="D33" s="4">
        <f t="shared" si="1"/>
        <v>394</v>
      </c>
      <c r="E33" s="4">
        <v>440</v>
      </c>
      <c r="F33" s="4">
        <v>98</v>
      </c>
    </row>
    <row r="34" spans="1:6" ht="13" x14ac:dyDescent="0.3">
      <c r="A34" s="5" t="s">
        <v>510</v>
      </c>
      <c r="B34" s="5" t="s">
        <v>191</v>
      </c>
      <c r="C34" s="5">
        <f>SUM(C19:C33)</f>
        <v>1535</v>
      </c>
      <c r="D34" s="5">
        <f>SUM(D19:D33)</f>
        <v>16380</v>
      </c>
      <c r="E34" s="5">
        <f>SUM(E19:E33)</f>
        <v>17915</v>
      </c>
      <c r="F34" s="5">
        <f>SUM(F19:F33)</f>
        <v>1783</v>
      </c>
    </row>
    <row r="35" spans="1:6" ht="13" x14ac:dyDescent="0.3">
      <c r="A35" s="5" t="s">
        <v>192</v>
      </c>
      <c r="C35" s="4" t="s">
        <v>191</v>
      </c>
      <c r="D35" s="4" t="s">
        <v>191</v>
      </c>
      <c r="E35" s="5" t="s">
        <v>191</v>
      </c>
      <c r="F35" s="4" t="s">
        <v>191</v>
      </c>
    </row>
    <row r="36" spans="1:6" x14ac:dyDescent="0.25">
      <c r="A36" s="4">
        <v>5</v>
      </c>
      <c r="B36" s="21" t="s">
        <v>193</v>
      </c>
      <c r="C36" s="4">
        <v>95</v>
      </c>
      <c r="D36" s="4">
        <f t="shared" ref="D36:D50" si="2">E36-C36</f>
        <v>1397</v>
      </c>
      <c r="E36" s="4">
        <v>1492</v>
      </c>
      <c r="F36" s="4">
        <v>94</v>
      </c>
    </row>
    <row r="37" spans="1:6" x14ac:dyDescent="0.25">
      <c r="A37" s="4">
        <v>14</v>
      </c>
      <c r="B37" s="21" t="s">
        <v>194</v>
      </c>
      <c r="C37" s="4">
        <v>153</v>
      </c>
      <c r="D37" s="4">
        <f t="shared" si="2"/>
        <v>1178</v>
      </c>
      <c r="E37" s="4">
        <v>1331</v>
      </c>
      <c r="F37" s="4">
        <v>114</v>
      </c>
    </row>
    <row r="38" spans="1:6" x14ac:dyDescent="0.25">
      <c r="A38" s="4">
        <v>15</v>
      </c>
      <c r="B38" s="21" t="s">
        <v>195</v>
      </c>
      <c r="C38" s="4">
        <v>172</v>
      </c>
      <c r="D38" s="4">
        <f t="shared" si="2"/>
        <v>1480</v>
      </c>
      <c r="E38" s="4">
        <v>1652</v>
      </c>
      <c r="F38" s="4">
        <v>61</v>
      </c>
    </row>
    <row r="39" spans="1:6" x14ac:dyDescent="0.25">
      <c r="A39" s="4">
        <v>16</v>
      </c>
      <c r="B39" s="21" t="s">
        <v>196</v>
      </c>
      <c r="C39" s="4">
        <v>154</v>
      </c>
      <c r="D39" s="4">
        <f t="shared" si="2"/>
        <v>1458</v>
      </c>
      <c r="E39" s="4">
        <v>1612</v>
      </c>
      <c r="F39" s="4">
        <v>119</v>
      </c>
    </row>
    <row r="40" spans="1:6" x14ac:dyDescent="0.25">
      <c r="A40" s="4">
        <v>17</v>
      </c>
      <c r="B40" s="21" t="s">
        <v>197</v>
      </c>
      <c r="C40" s="4">
        <v>91</v>
      </c>
      <c r="D40" s="4">
        <f t="shared" si="2"/>
        <v>727</v>
      </c>
      <c r="E40" s="4">
        <v>818</v>
      </c>
      <c r="F40" s="4">
        <v>101</v>
      </c>
    </row>
    <row r="41" spans="1:6" x14ac:dyDescent="0.25">
      <c r="A41" s="4">
        <v>19</v>
      </c>
      <c r="B41" s="21" t="s">
        <v>198</v>
      </c>
      <c r="C41" s="4">
        <v>138</v>
      </c>
      <c r="D41" s="4">
        <f t="shared" si="2"/>
        <v>1348</v>
      </c>
      <c r="E41" s="4">
        <v>1486</v>
      </c>
      <c r="F41" s="4">
        <v>131</v>
      </c>
    </row>
    <row r="42" spans="1:6" x14ac:dyDescent="0.25">
      <c r="A42" s="4">
        <v>28</v>
      </c>
      <c r="B42" s="21" t="s">
        <v>199</v>
      </c>
      <c r="C42" s="4">
        <v>133</v>
      </c>
      <c r="D42" s="4">
        <f t="shared" si="2"/>
        <v>983</v>
      </c>
      <c r="E42" s="4">
        <v>1116</v>
      </c>
      <c r="F42" s="4">
        <v>75</v>
      </c>
    </row>
    <row r="43" spans="1:6" x14ac:dyDescent="0.25">
      <c r="A43" s="4">
        <v>30</v>
      </c>
      <c r="B43" s="21" t="s">
        <v>200</v>
      </c>
      <c r="C43" s="4">
        <v>151</v>
      </c>
      <c r="D43" s="4">
        <f t="shared" si="2"/>
        <v>1558</v>
      </c>
      <c r="E43" s="4">
        <v>1709</v>
      </c>
      <c r="F43" s="4">
        <v>142</v>
      </c>
    </row>
    <row r="44" spans="1:6" x14ac:dyDescent="0.25">
      <c r="A44" s="4">
        <v>47</v>
      </c>
      <c r="B44" s="21" t="s">
        <v>201</v>
      </c>
      <c r="C44" s="4">
        <v>229</v>
      </c>
      <c r="D44" s="4">
        <f t="shared" si="2"/>
        <v>1312</v>
      </c>
      <c r="E44" s="4">
        <v>1541</v>
      </c>
      <c r="F44" s="4">
        <v>103</v>
      </c>
    </row>
    <row r="45" spans="1:6" x14ac:dyDescent="0.25">
      <c r="A45" s="4">
        <v>52</v>
      </c>
      <c r="B45" s="21" t="s">
        <v>202</v>
      </c>
      <c r="C45" s="4">
        <v>176</v>
      </c>
      <c r="D45" s="4">
        <f t="shared" si="2"/>
        <v>883</v>
      </c>
      <c r="E45" s="4">
        <v>1059</v>
      </c>
      <c r="F45" s="4">
        <v>141</v>
      </c>
    </row>
    <row r="46" spans="1:6" x14ac:dyDescent="0.25">
      <c r="A46" s="4">
        <v>62</v>
      </c>
      <c r="B46" s="21" t="s">
        <v>203</v>
      </c>
      <c r="C46" s="4">
        <v>229</v>
      </c>
      <c r="D46" s="4">
        <f t="shared" si="2"/>
        <v>1710</v>
      </c>
      <c r="E46" s="4">
        <v>1939</v>
      </c>
      <c r="F46" s="4">
        <v>149</v>
      </c>
    </row>
    <row r="47" spans="1:6" x14ac:dyDescent="0.25">
      <c r="A47" s="4">
        <v>64</v>
      </c>
      <c r="B47" s="21" t="s">
        <v>204</v>
      </c>
      <c r="C47" s="4">
        <v>220</v>
      </c>
      <c r="D47" s="4">
        <f t="shared" si="2"/>
        <v>1046</v>
      </c>
      <c r="E47" s="4">
        <v>1266</v>
      </c>
      <c r="F47" s="4">
        <v>209</v>
      </c>
    </row>
    <row r="48" spans="1:6" x14ac:dyDescent="0.25">
      <c r="A48" s="4">
        <v>66</v>
      </c>
      <c r="B48" s="21" t="s">
        <v>205</v>
      </c>
      <c r="C48" s="4">
        <v>71</v>
      </c>
      <c r="D48" s="4">
        <f t="shared" si="2"/>
        <v>766</v>
      </c>
      <c r="E48" s="4">
        <v>837</v>
      </c>
      <c r="F48" s="4">
        <v>163</v>
      </c>
    </row>
    <row r="49" spans="1:6" x14ac:dyDescent="0.25">
      <c r="A49" s="4">
        <v>85</v>
      </c>
      <c r="B49" s="21" t="s">
        <v>206</v>
      </c>
      <c r="C49" s="4">
        <v>294</v>
      </c>
      <c r="D49" s="4">
        <f t="shared" si="2"/>
        <v>1199</v>
      </c>
      <c r="E49" s="4">
        <v>1493</v>
      </c>
      <c r="F49" s="4">
        <v>61</v>
      </c>
    </row>
    <row r="50" spans="1:6" x14ac:dyDescent="0.25">
      <c r="A50" s="4">
        <v>177</v>
      </c>
      <c r="B50" s="21" t="s">
        <v>207</v>
      </c>
      <c r="C50" s="4">
        <v>0</v>
      </c>
      <c r="D50" s="4">
        <f t="shared" si="2"/>
        <v>5</v>
      </c>
      <c r="E50" s="4">
        <v>5</v>
      </c>
      <c r="F50" s="4">
        <v>0</v>
      </c>
    </row>
    <row r="51" spans="1:6" ht="13" x14ac:dyDescent="0.3">
      <c r="A51" s="5" t="s">
        <v>510</v>
      </c>
      <c r="B51" s="5" t="s">
        <v>191</v>
      </c>
      <c r="C51" s="5">
        <f>SUM(C36:C50)</f>
        <v>2306</v>
      </c>
      <c r="D51" s="5">
        <f>SUM(D36:D50)</f>
        <v>17050</v>
      </c>
      <c r="E51" s="5">
        <f>SUM(E36:E50)</f>
        <v>19356</v>
      </c>
      <c r="F51" s="5">
        <f>SUM(F36:F50)</f>
        <v>1663</v>
      </c>
    </row>
    <row r="52" spans="1:6" ht="13" x14ac:dyDescent="0.3">
      <c r="A52" s="5" t="s">
        <v>511</v>
      </c>
      <c r="B52" s="5"/>
      <c r="C52" s="5">
        <f>C17+C34+C51</f>
        <v>5776</v>
      </c>
      <c r="D52" s="5">
        <f>D17+D34+D51</f>
        <v>59236</v>
      </c>
      <c r="E52" s="5">
        <f>E17+E34+E51</f>
        <v>65012</v>
      </c>
      <c r="F52" s="5">
        <f>F17+F34+F51</f>
        <v>5131</v>
      </c>
    </row>
    <row r="53" spans="1:6" ht="13" x14ac:dyDescent="0.3">
      <c r="A53" s="5" t="s">
        <v>209</v>
      </c>
      <c r="B53" s="5"/>
      <c r="C53" s="5"/>
      <c r="D53" s="5"/>
      <c r="E53" s="5"/>
    </row>
    <row r="54" spans="1:6" ht="13" x14ac:dyDescent="0.3">
      <c r="A54" s="5" t="s">
        <v>210</v>
      </c>
      <c r="B54" s="5"/>
      <c r="C54" s="5" t="s">
        <v>191</v>
      </c>
      <c r="D54" s="5" t="s">
        <v>191</v>
      </c>
      <c r="E54" s="5" t="s">
        <v>191</v>
      </c>
      <c r="F54" s="4" t="s">
        <v>191</v>
      </c>
    </row>
    <row r="55" spans="1:6" x14ac:dyDescent="0.25">
      <c r="A55" s="4">
        <v>222</v>
      </c>
      <c r="B55" s="21" t="s">
        <v>211</v>
      </c>
      <c r="C55" s="4">
        <v>105</v>
      </c>
      <c r="D55" s="4">
        <f t="shared" ref="D55:D74" si="3">E55-C55</f>
        <v>346</v>
      </c>
      <c r="E55" s="4">
        <v>451</v>
      </c>
      <c r="F55" s="4">
        <v>63</v>
      </c>
    </row>
    <row r="56" spans="1:6" x14ac:dyDescent="0.25">
      <c r="A56" s="4">
        <v>251</v>
      </c>
      <c r="B56" s="21" t="s">
        <v>212</v>
      </c>
      <c r="C56" s="4">
        <v>181</v>
      </c>
      <c r="D56" s="4">
        <f t="shared" si="3"/>
        <v>565</v>
      </c>
      <c r="E56" s="4">
        <v>746</v>
      </c>
      <c r="F56" s="4">
        <v>52</v>
      </c>
    </row>
    <row r="57" spans="1:6" x14ac:dyDescent="0.25">
      <c r="A57" s="4">
        <v>252</v>
      </c>
      <c r="B57" s="21" t="s">
        <v>213</v>
      </c>
      <c r="C57" s="4">
        <v>51</v>
      </c>
      <c r="D57" s="4">
        <f t="shared" si="3"/>
        <v>323</v>
      </c>
      <c r="E57" s="4">
        <v>374</v>
      </c>
      <c r="F57" s="4">
        <v>2</v>
      </c>
    </row>
    <row r="58" spans="1:6" x14ac:dyDescent="0.25">
      <c r="A58" s="4">
        <v>255</v>
      </c>
      <c r="B58" s="21" t="s">
        <v>214</v>
      </c>
      <c r="C58" s="4">
        <v>184</v>
      </c>
      <c r="D58" s="4">
        <f t="shared" si="3"/>
        <v>586</v>
      </c>
      <c r="E58" s="4">
        <v>770</v>
      </c>
      <c r="F58" s="4">
        <v>156</v>
      </c>
    </row>
    <row r="59" spans="1:6" x14ac:dyDescent="0.25">
      <c r="A59" s="4">
        <v>260</v>
      </c>
      <c r="B59" s="21" t="s">
        <v>99</v>
      </c>
      <c r="C59" s="4">
        <v>151</v>
      </c>
      <c r="D59" s="4">
        <f t="shared" si="3"/>
        <v>851</v>
      </c>
      <c r="E59" s="4">
        <v>1002</v>
      </c>
      <c r="F59" s="4">
        <v>19</v>
      </c>
    </row>
    <row r="60" spans="1:6" x14ac:dyDescent="0.25">
      <c r="A60" s="4">
        <v>357</v>
      </c>
      <c r="B60" s="21" t="s">
        <v>215</v>
      </c>
      <c r="C60" s="4">
        <v>275</v>
      </c>
      <c r="D60" s="4">
        <f t="shared" si="3"/>
        <v>1649</v>
      </c>
      <c r="E60" s="4">
        <v>1924</v>
      </c>
      <c r="F60" s="4">
        <v>38</v>
      </c>
    </row>
    <row r="61" spans="1:6" x14ac:dyDescent="0.25">
      <c r="A61" s="4">
        <v>376</v>
      </c>
      <c r="B61" s="21" t="s">
        <v>216</v>
      </c>
      <c r="C61" s="4">
        <v>85</v>
      </c>
      <c r="D61" s="4">
        <f t="shared" si="3"/>
        <v>439</v>
      </c>
      <c r="E61" s="4">
        <v>524</v>
      </c>
      <c r="F61" s="4">
        <v>4</v>
      </c>
    </row>
    <row r="62" spans="1:6" x14ac:dyDescent="0.25">
      <c r="A62" s="4">
        <v>377</v>
      </c>
      <c r="B62" s="21" t="s">
        <v>217</v>
      </c>
      <c r="C62" s="4">
        <v>37</v>
      </c>
      <c r="D62" s="4">
        <f t="shared" si="3"/>
        <v>66</v>
      </c>
      <c r="E62" s="4">
        <v>103</v>
      </c>
      <c r="F62" s="4">
        <v>2</v>
      </c>
    </row>
    <row r="63" spans="1:6" x14ac:dyDescent="0.25">
      <c r="A63" s="4">
        <v>383</v>
      </c>
      <c r="B63" s="21" t="s">
        <v>218</v>
      </c>
      <c r="C63" s="4">
        <v>75</v>
      </c>
      <c r="D63" s="4">
        <f t="shared" si="3"/>
        <v>249</v>
      </c>
      <c r="E63" s="4">
        <v>324</v>
      </c>
      <c r="F63" s="4">
        <v>12</v>
      </c>
    </row>
    <row r="64" spans="1:6" x14ac:dyDescent="0.25">
      <c r="A64" s="4">
        <v>446</v>
      </c>
      <c r="B64" s="21" t="s">
        <v>219</v>
      </c>
      <c r="C64" s="4">
        <v>38</v>
      </c>
      <c r="D64" s="4">
        <f t="shared" si="3"/>
        <v>103</v>
      </c>
      <c r="E64" s="4">
        <v>141</v>
      </c>
      <c r="F64" s="4">
        <v>4</v>
      </c>
    </row>
    <row r="65" spans="1:6" x14ac:dyDescent="0.25">
      <c r="A65" s="4">
        <v>447</v>
      </c>
      <c r="B65" s="21" t="s">
        <v>220</v>
      </c>
      <c r="C65" s="4">
        <v>47</v>
      </c>
      <c r="D65" s="4">
        <f t="shared" si="3"/>
        <v>134</v>
      </c>
      <c r="E65" s="4">
        <v>181</v>
      </c>
      <c r="F65" s="4">
        <v>6</v>
      </c>
    </row>
    <row r="66" spans="1:6" x14ac:dyDescent="0.25">
      <c r="A66" s="4">
        <v>454</v>
      </c>
      <c r="B66" s="21" t="s">
        <v>221</v>
      </c>
      <c r="C66" s="4">
        <v>160</v>
      </c>
      <c r="D66" s="4">
        <f t="shared" si="3"/>
        <v>442</v>
      </c>
      <c r="E66" s="4">
        <v>602</v>
      </c>
      <c r="F66" s="4">
        <v>7</v>
      </c>
    </row>
    <row r="67" spans="1:6" x14ac:dyDescent="0.25">
      <c r="A67" s="4">
        <v>458</v>
      </c>
      <c r="B67" s="21" t="s">
        <v>222</v>
      </c>
      <c r="C67" s="4">
        <v>71</v>
      </c>
      <c r="D67" s="4">
        <f t="shared" si="3"/>
        <v>218</v>
      </c>
      <c r="E67" s="4">
        <v>289</v>
      </c>
      <c r="F67" s="4">
        <v>2</v>
      </c>
    </row>
    <row r="68" spans="1:6" x14ac:dyDescent="0.25">
      <c r="A68" s="4">
        <v>462</v>
      </c>
      <c r="B68" s="21" t="s">
        <v>223</v>
      </c>
      <c r="C68" s="4">
        <v>117</v>
      </c>
      <c r="D68" s="4">
        <f t="shared" si="3"/>
        <v>717</v>
      </c>
      <c r="E68" s="4">
        <v>834</v>
      </c>
      <c r="F68" s="4">
        <v>148</v>
      </c>
    </row>
    <row r="69" spans="1:6" x14ac:dyDescent="0.25">
      <c r="A69" s="4">
        <v>464</v>
      </c>
      <c r="B69" s="21" t="s">
        <v>224</v>
      </c>
      <c r="C69" s="4">
        <v>109</v>
      </c>
      <c r="D69" s="4">
        <f t="shared" si="3"/>
        <v>393</v>
      </c>
      <c r="E69" s="4">
        <v>502</v>
      </c>
      <c r="F69" s="4">
        <v>53</v>
      </c>
    </row>
    <row r="70" spans="1:6" x14ac:dyDescent="0.25">
      <c r="A70" s="4">
        <v>484</v>
      </c>
      <c r="B70" s="21" t="s">
        <v>225</v>
      </c>
      <c r="C70" s="4">
        <v>107</v>
      </c>
      <c r="D70" s="4">
        <f t="shared" si="3"/>
        <v>415</v>
      </c>
      <c r="E70" s="4">
        <v>522</v>
      </c>
      <c r="F70" s="4">
        <v>36</v>
      </c>
    </row>
    <row r="71" spans="1:6" x14ac:dyDescent="0.25">
      <c r="A71" s="4">
        <v>485</v>
      </c>
      <c r="B71" s="21" t="s">
        <v>226</v>
      </c>
      <c r="C71" s="4">
        <v>33</v>
      </c>
      <c r="D71" s="4">
        <f t="shared" si="3"/>
        <v>124</v>
      </c>
      <c r="E71" s="4">
        <v>157</v>
      </c>
      <c r="F71" s="4">
        <v>33</v>
      </c>
    </row>
    <row r="72" spans="1:6" x14ac:dyDescent="0.25">
      <c r="A72" s="4">
        <v>498</v>
      </c>
      <c r="B72" s="21" t="s">
        <v>227</v>
      </c>
      <c r="C72" s="4">
        <v>127</v>
      </c>
      <c r="D72" s="4">
        <f t="shared" si="3"/>
        <v>235</v>
      </c>
      <c r="E72" s="4">
        <v>362</v>
      </c>
      <c r="F72" s="4">
        <v>38</v>
      </c>
    </row>
    <row r="73" spans="1:6" x14ac:dyDescent="0.25">
      <c r="A73" s="4">
        <v>500</v>
      </c>
      <c r="B73" s="21" t="s">
        <v>228</v>
      </c>
      <c r="C73" s="4">
        <v>181</v>
      </c>
      <c r="D73" s="4">
        <f t="shared" si="3"/>
        <v>446</v>
      </c>
      <c r="E73" s="4">
        <v>627</v>
      </c>
      <c r="F73" s="4">
        <v>128</v>
      </c>
    </row>
    <row r="74" spans="1:6" x14ac:dyDescent="0.25">
      <c r="A74" s="4">
        <v>516</v>
      </c>
      <c r="B74" s="21" t="s">
        <v>229</v>
      </c>
      <c r="C74" s="4">
        <v>52</v>
      </c>
      <c r="D74" s="4">
        <f t="shared" si="3"/>
        <v>126</v>
      </c>
      <c r="E74" s="4">
        <v>178</v>
      </c>
      <c r="F74" s="4">
        <v>0</v>
      </c>
    </row>
    <row r="75" spans="1:6" ht="13" x14ac:dyDescent="0.3">
      <c r="A75" s="5" t="s">
        <v>510</v>
      </c>
      <c r="B75" s="5"/>
      <c r="C75" s="5">
        <f>SUM(C55:C74)</f>
        <v>2186</v>
      </c>
      <c r="D75" s="5">
        <f>SUM(D55:D74)</f>
        <v>8427</v>
      </c>
      <c r="E75" s="5">
        <f>SUM(E55:E74)</f>
        <v>10613</v>
      </c>
      <c r="F75" s="5">
        <f>SUM(F55:F74)</f>
        <v>803</v>
      </c>
    </row>
    <row r="76" spans="1:6" ht="13" x14ac:dyDescent="0.3">
      <c r="A76" s="5" t="s">
        <v>230</v>
      </c>
    </row>
    <row r="77" spans="1:6" x14ac:dyDescent="0.25">
      <c r="A77" s="4">
        <v>228</v>
      </c>
      <c r="B77" s="21" t="s">
        <v>231</v>
      </c>
      <c r="C77" s="4">
        <v>136</v>
      </c>
      <c r="D77" s="4">
        <f t="shared" ref="D77:D91" si="4">E77-C77</f>
        <v>530</v>
      </c>
      <c r="E77" s="4">
        <v>666</v>
      </c>
      <c r="F77" s="4">
        <v>42</v>
      </c>
    </row>
    <row r="78" spans="1:6" x14ac:dyDescent="0.25">
      <c r="A78" s="4">
        <v>245</v>
      </c>
      <c r="B78" s="21" t="s">
        <v>232</v>
      </c>
      <c r="C78" s="4">
        <v>36</v>
      </c>
      <c r="D78" s="4">
        <f t="shared" si="4"/>
        <v>133</v>
      </c>
      <c r="E78" s="4">
        <v>169</v>
      </c>
      <c r="F78" s="4">
        <v>7</v>
      </c>
    </row>
    <row r="79" spans="1:6" x14ac:dyDescent="0.25">
      <c r="A79" s="4">
        <v>292</v>
      </c>
      <c r="B79" s="21" t="s">
        <v>233</v>
      </c>
      <c r="C79" s="4">
        <v>101</v>
      </c>
      <c r="D79" s="4">
        <f t="shared" si="4"/>
        <v>259</v>
      </c>
      <c r="E79" s="4">
        <v>360</v>
      </c>
      <c r="F79" s="4">
        <v>55</v>
      </c>
    </row>
    <row r="80" spans="1:6" x14ac:dyDescent="0.25">
      <c r="A80" s="4">
        <v>304</v>
      </c>
      <c r="B80" s="21" t="s">
        <v>234</v>
      </c>
      <c r="C80" s="4">
        <v>161</v>
      </c>
      <c r="D80" s="4">
        <f t="shared" si="4"/>
        <v>1027</v>
      </c>
      <c r="E80" s="4">
        <v>1188</v>
      </c>
      <c r="F80" s="4">
        <v>57</v>
      </c>
    </row>
    <row r="81" spans="1:6" x14ac:dyDescent="0.25">
      <c r="A81" s="4">
        <v>340</v>
      </c>
      <c r="B81" s="21" t="s">
        <v>235</v>
      </c>
      <c r="C81" s="4">
        <v>161</v>
      </c>
      <c r="D81" s="4">
        <f t="shared" si="4"/>
        <v>643</v>
      </c>
      <c r="E81" s="4">
        <v>804</v>
      </c>
      <c r="F81" s="4">
        <v>96</v>
      </c>
    </row>
    <row r="82" spans="1:6" x14ac:dyDescent="0.25">
      <c r="A82" s="4">
        <v>341</v>
      </c>
      <c r="B82" s="21" t="s">
        <v>236</v>
      </c>
      <c r="C82" s="4">
        <v>115</v>
      </c>
      <c r="D82" s="4">
        <f t="shared" si="4"/>
        <v>538</v>
      </c>
      <c r="E82" s="4">
        <v>653</v>
      </c>
      <c r="F82" s="4">
        <v>50</v>
      </c>
    </row>
    <row r="83" spans="1:6" x14ac:dyDescent="0.25">
      <c r="A83" s="4">
        <v>351</v>
      </c>
      <c r="B83" s="21" t="s">
        <v>237</v>
      </c>
      <c r="C83" s="4">
        <v>90</v>
      </c>
      <c r="D83" s="4">
        <f t="shared" si="4"/>
        <v>424</v>
      </c>
      <c r="E83" s="4">
        <v>514</v>
      </c>
      <c r="F83" s="4">
        <v>22</v>
      </c>
    </row>
    <row r="84" spans="1:6" x14ac:dyDescent="0.25">
      <c r="A84" s="4">
        <v>353</v>
      </c>
      <c r="B84" s="21" t="s">
        <v>238</v>
      </c>
      <c r="C84" s="4">
        <v>62</v>
      </c>
      <c r="D84" s="4">
        <f t="shared" si="4"/>
        <v>167</v>
      </c>
      <c r="E84" s="4">
        <v>229</v>
      </c>
      <c r="F84" s="4">
        <v>29</v>
      </c>
    </row>
    <row r="85" spans="1:6" x14ac:dyDescent="0.25">
      <c r="A85" s="4">
        <v>434</v>
      </c>
      <c r="B85" s="21" t="s">
        <v>239</v>
      </c>
      <c r="C85" s="4">
        <v>100</v>
      </c>
      <c r="D85" s="4">
        <f t="shared" si="4"/>
        <v>361</v>
      </c>
      <c r="E85" s="4">
        <v>461</v>
      </c>
      <c r="F85" s="4">
        <v>40</v>
      </c>
    </row>
    <row r="86" spans="1:6" x14ac:dyDescent="0.25">
      <c r="A86" s="4">
        <v>450</v>
      </c>
      <c r="B86" s="21" t="s">
        <v>240</v>
      </c>
      <c r="C86" s="4">
        <v>26</v>
      </c>
      <c r="D86" s="4">
        <f t="shared" si="4"/>
        <v>84</v>
      </c>
      <c r="E86" s="4">
        <v>110</v>
      </c>
      <c r="F86" s="4">
        <v>45</v>
      </c>
    </row>
    <row r="87" spans="1:6" x14ac:dyDescent="0.25">
      <c r="A87" s="4">
        <v>459</v>
      </c>
      <c r="B87" s="21" t="s">
        <v>241</v>
      </c>
      <c r="C87" s="4">
        <v>44</v>
      </c>
      <c r="D87" s="4">
        <f t="shared" si="4"/>
        <v>337</v>
      </c>
      <c r="E87" s="4">
        <v>381</v>
      </c>
      <c r="F87" s="4">
        <v>189</v>
      </c>
    </row>
    <row r="88" spans="1:6" x14ac:dyDescent="0.25">
      <c r="A88" s="4">
        <v>460</v>
      </c>
      <c r="B88" s="21" t="s">
        <v>242</v>
      </c>
      <c r="C88" s="4">
        <v>35</v>
      </c>
      <c r="D88" s="4">
        <f t="shared" si="4"/>
        <v>197</v>
      </c>
      <c r="E88" s="4">
        <v>232</v>
      </c>
      <c r="F88" s="4">
        <v>9</v>
      </c>
    </row>
    <row r="89" spans="1:6" x14ac:dyDescent="0.25">
      <c r="A89" s="4">
        <v>470</v>
      </c>
      <c r="B89" s="21" t="s">
        <v>243</v>
      </c>
      <c r="C89" s="4">
        <v>46</v>
      </c>
      <c r="D89" s="4">
        <f t="shared" si="4"/>
        <v>245</v>
      </c>
      <c r="E89" s="4">
        <v>291</v>
      </c>
      <c r="F89" s="4">
        <v>13</v>
      </c>
    </row>
    <row r="90" spans="1:6" x14ac:dyDescent="0.25">
      <c r="A90" s="4">
        <v>505</v>
      </c>
      <c r="B90" s="21" t="s">
        <v>244</v>
      </c>
      <c r="C90" s="4">
        <v>80</v>
      </c>
      <c r="D90" s="4">
        <f t="shared" si="4"/>
        <v>394</v>
      </c>
      <c r="E90" s="4">
        <v>474</v>
      </c>
      <c r="F90" s="4">
        <v>44</v>
      </c>
    </row>
    <row r="91" spans="1:6" x14ac:dyDescent="0.25">
      <c r="A91" s="4">
        <v>509</v>
      </c>
      <c r="B91" s="21" t="s">
        <v>245</v>
      </c>
      <c r="C91" s="4">
        <v>127</v>
      </c>
      <c r="D91" s="4">
        <f t="shared" si="4"/>
        <v>454</v>
      </c>
      <c r="E91" s="4">
        <v>581</v>
      </c>
      <c r="F91" s="4">
        <v>0</v>
      </c>
    </row>
    <row r="92" spans="1:6" ht="13" x14ac:dyDescent="0.3">
      <c r="A92" s="5" t="s">
        <v>510</v>
      </c>
      <c r="B92" s="5" t="s">
        <v>191</v>
      </c>
      <c r="C92" s="5">
        <f>SUM(C77:C91)</f>
        <v>1320</v>
      </c>
      <c r="D92" s="5">
        <f>SUM(D77:D91)</f>
        <v>5793</v>
      </c>
      <c r="E92" s="5">
        <f>SUM(E77:E91)</f>
        <v>7113</v>
      </c>
      <c r="F92" s="5">
        <f>SUM(F77:F91)</f>
        <v>698</v>
      </c>
    </row>
    <row r="93" spans="1:6" ht="13" x14ac:dyDescent="0.3">
      <c r="A93" s="5" t="s">
        <v>246</v>
      </c>
      <c r="C93" s="4" t="s">
        <v>191</v>
      </c>
      <c r="D93" s="4" t="s">
        <v>191</v>
      </c>
      <c r="E93" s="4" t="s">
        <v>191</v>
      </c>
      <c r="F93" s="4" t="s">
        <v>191</v>
      </c>
    </row>
    <row r="94" spans="1:6" x14ac:dyDescent="0.25">
      <c r="A94" s="4">
        <v>202</v>
      </c>
      <c r="B94" s="21" t="s">
        <v>247</v>
      </c>
      <c r="C94" s="4">
        <v>88</v>
      </c>
      <c r="D94" s="4">
        <f t="shared" ref="D94:D107" si="5">E94-C94</f>
        <v>101</v>
      </c>
      <c r="E94" s="4">
        <v>189</v>
      </c>
      <c r="F94" s="4">
        <v>16</v>
      </c>
    </row>
    <row r="95" spans="1:6" x14ac:dyDescent="0.25">
      <c r="A95" s="4">
        <v>220</v>
      </c>
      <c r="B95" s="21" t="s">
        <v>248</v>
      </c>
      <c r="C95" s="4">
        <v>34</v>
      </c>
      <c r="D95" s="4">
        <f t="shared" si="5"/>
        <v>39</v>
      </c>
      <c r="E95" s="4">
        <v>73</v>
      </c>
      <c r="F95" s="4">
        <v>9</v>
      </c>
    </row>
    <row r="96" spans="1:6" x14ac:dyDescent="0.25">
      <c r="A96" s="4">
        <v>237</v>
      </c>
      <c r="B96" s="21" t="s">
        <v>249</v>
      </c>
      <c r="C96" s="4">
        <v>51</v>
      </c>
      <c r="D96" s="4">
        <f t="shared" si="5"/>
        <v>513</v>
      </c>
      <c r="E96" s="4">
        <v>564</v>
      </c>
      <c r="F96" s="4">
        <v>19</v>
      </c>
    </row>
    <row r="97" spans="1:6" x14ac:dyDescent="0.25">
      <c r="A97" s="4">
        <v>254</v>
      </c>
      <c r="B97" s="21" t="s">
        <v>250</v>
      </c>
      <c r="C97" s="4">
        <v>230</v>
      </c>
      <c r="D97" s="4">
        <f t="shared" si="5"/>
        <v>487</v>
      </c>
      <c r="E97" s="4">
        <v>717</v>
      </c>
      <c r="F97" s="4">
        <v>50</v>
      </c>
    </row>
    <row r="98" spans="1:6" x14ac:dyDescent="0.25">
      <c r="A98" s="4">
        <v>282</v>
      </c>
      <c r="B98" s="21" t="s">
        <v>50</v>
      </c>
      <c r="C98" s="4">
        <v>11</v>
      </c>
      <c r="D98" s="4">
        <f t="shared" si="5"/>
        <v>54</v>
      </c>
      <c r="E98" s="4">
        <v>65</v>
      </c>
      <c r="F98" s="4">
        <v>14</v>
      </c>
    </row>
    <row r="99" spans="1:6" x14ac:dyDescent="0.25">
      <c r="A99" s="4">
        <v>344</v>
      </c>
      <c r="B99" s="21" t="s">
        <v>251</v>
      </c>
      <c r="C99" s="4">
        <v>19</v>
      </c>
      <c r="D99" s="4">
        <f t="shared" si="5"/>
        <v>24</v>
      </c>
      <c r="E99" s="4">
        <v>43</v>
      </c>
      <c r="F99" s="4">
        <v>7</v>
      </c>
    </row>
    <row r="100" spans="1:6" x14ac:dyDescent="0.25">
      <c r="A100" s="4">
        <v>349</v>
      </c>
      <c r="B100" s="21" t="s">
        <v>252</v>
      </c>
      <c r="C100" s="4">
        <v>166</v>
      </c>
      <c r="D100" s="4">
        <f t="shared" si="5"/>
        <v>218</v>
      </c>
      <c r="E100" s="4">
        <v>384</v>
      </c>
      <c r="F100" s="4">
        <v>12</v>
      </c>
    </row>
    <row r="101" spans="1:6" x14ac:dyDescent="0.25">
      <c r="A101" s="4">
        <v>373</v>
      </c>
      <c r="B101" s="21" t="s">
        <v>253</v>
      </c>
      <c r="C101" s="4">
        <v>144</v>
      </c>
      <c r="D101" s="4">
        <f t="shared" si="5"/>
        <v>412</v>
      </c>
      <c r="E101" s="4">
        <v>556</v>
      </c>
      <c r="F101" s="4">
        <v>568</v>
      </c>
    </row>
    <row r="102" spans="1:6" x14ac:dyDescent="0.25">
      <c r="A102" s="4">
        <v>374</v>
      </c>
      <c r="B102" s="21" t="s">
        <v>87</v>
      </c>
      <c r="C102" s="4">
        <v>85</v>
      </c>
      <c r="D102" s="4">
        <f t="shared" si="5"/>
        <v>286</v>
      </c>
      <c r="E102" s="4">
        <v>371</v>
      </c>
      <c r="F102" s="4">
        <v>10</v>
      </c>
    </row>
    <row r="103" spans="1:6" x14ac:dyDescent="0.25">
      <c r="A103" s="4">
        <v>382</v>
      </c>
      <c r="B103" s="21" t="s">
        <v>254</v>
      </c>
      <c r="C103" s="4">
        <v>23</v>
      </c>
      <c r="D103" s="4">
        <f t="shared" si="5"/>
        <v>66</v>
      </c>
      <c r="E103" s="4">
        <v>89</v>
      </c>
      <c r="F103" s="4">
        <v>29</v>
      </c>
    </row>
    <row r="104" spans="1:6" x14ac:dyDescent="0.25">
      <c r="A104" s="4">
        <v>402</v>
      </c>
      <c r="B104" s="21" t="s">
        <v>255</v>
      </c>
      <c r="C104" s="4">
        <v>101</v>
      </c>
      <c r="D104" s="4">
        <f t="shared" si="5"/>
        <v>292</v>
      </c>
      <c r="E104" s="4">
        <v>393</v>
      </c>
      <c r="F104" s="4">
        <v>40</v>
      </c>
    </row>
    <row r="105" spans="1:6" x14ac:dyDescent="0.25">
      <c r="A105" s="4">
        <v>418</v>
      </c>
      <c r="B105" s="21" t="s">
        <v>256</v>
      </c>
      <c r="C105" s="4">
        <v>7</v>
      </c>
      <c r="D105" s="4">
        <f t="shared" si="5"/>
        <v>16</v>
      </c>
      <c r="E105" s="4">
        <v>23</v>
      </c>
      <c r="F105" s="4">
        <v>7</v>
      </c>
    </row>
    <row r="106" spans="1:6" x14ac:dyDescent="0.25">
      <c r="A106" s="4">
        <v>432</v>
      </c>
      <c r="B106" s="21" t="s">
        <v>257</v>
      </c>
      <c r="C106" s="4">
        <v>105</v>
      </c>
      <c r="D106" s="4">
        <f t="shared" si="5"/>
        <v>222</v>
      </c>
      <c r="E106" s="4">
        <v>327</v>
      </c>
      <c r="F106" s="4">
        <v>6</v>
      </c>
    </row>
    <row r="107" spans="1:6" x14ac:dyDescent="0.25">
      <c r="A107" s="4">
        <v>455</v>
      </c>
      <c r="B107" s="21" t="s">
        <v>258</v>
      </c>
      <c r="C107" s="4">
        <v>136</v>
      </c>
      <c r="D107" s="4">
        <f t="shared" si="5"/>
        <v>294</v>
      </c>
      <c r="E107" s="4">
        <v>430</v>
      </c>
      <c r="F107" s="4">
        <v>118</v>
      </c>
    </row>
    <row r="108" spans="1:6" ht="13" x14ac:dyDescent="0.3">
      <c r="A108" s="5" t="s">
        <v>510</v>
      </c>
      <c r="B108" s="5"/>
      <c r="C108" s="5">
        <f>SUM(C94:C107)</f>
        <v>1200</v>
      </c>
      <c r="D108" s="5">
        <f>SUM(D94:D107)</f>
        <v>3024</v>
      </c>
      <c r="E108" s="5">
        <f>SUM(E94:E107)</f>
        <v>4224</v>
      </c>
      <c r="F108" s="5">
        <f>SUM(F94:F107)</f>
        <v>905</v>
      </c>
    </row>
    <row r="109" spans="1:6" ht="13" x14ac:dyDescent="0.3">
      <c r="A109" s="5" t="s">
        <v>511</v>
      </c>
      <c r="B109" s="5"/>
      <c r="C109" s="5">
        <f>C75+C92+C108</f>
        <v>4706</v>
      </c>
      <c r="D109" s="5">
        <f>D75+D92+D108</f>
        <v>17244</v>
      </c>
      <c r="E109" s="5">
        <f>E75+E92+E108</f>
        <v>21950</v>
      </c>
      <c r="F109" s="5">
        <f>F75+F92+F108</f>
        <v>2406</v>
      </c>
    </row>
    <row r="110" spans="1:6" ht="13" x14ac:dyDescent="0.3">
      <c r="A110" s="5" t="s">
        <v>260</v>
      </c>
      <c r="B110" s="5"/>
      <c r="C110" s="5" t="s">
        <v>191</v>
      </c>
      <c r="D110" s="5" t="s">
        <v>191</v>
      </c>
      <c r="E110" s="5" t="s">
        <v>191</v>
      </c>
    </row>
    <row r="111" spans="1:6" ht="13" x14ac:dyDescent="0.3">
      <c r="A111" s="5" t="s">
        <v>261</v>
      </c>
      <c r="B111" s="5"/>
      <c r="C111" s="5" t="s">
        <v>191</v>
      </c>
      <c r="D111" s="5" t="s">
        <v>191</v>
      </c>
      <c r="E111" s="5" t="s">
        <v>191</v>
      </c>
    </row>
    <row r="112" spans="1:6" x14ac:dyDescent="0.25">
      <c r="A112" s="4">
        <v>207</v>
      </c>
      <c r="B112" s="21" t="s">
        <v>262</v>
      </c>
      <c r="C112" s="4">
        <v>123</v>
      </c>
      <c r="D112" s="4">
        <f t="shared" ref="D112:D125" si="6">E112-C112</f>
        <v>439</v>
      </c>
      <c r="E112" s="4">
        <v>562</v>
      </c>
      <c r="F112" s="4">
        <v>75</v>
      </c>
    </row>
    <row r="113" spans="1:6" x14ac:dyDescent="0.25">
      <c r="A113" s="4">
        <v>210</v>
      </c>
      <c r="B113" s="21" t="s">
        <v>263</v>
      </c>
      <c r="C113" s="4">
        <v>50</v>
      </c>
      <c r="D113" s="4">
        <f t="shared" si="6"/>
        <v>337</v>
      </c>
      <c r="E113" s="4">
        <v>387</v>
      </c>
      <c r="F113" s="4">
        <v>14</v>
      </c>
    </row>
    <row r="114" spans="1:6" x14ac:dyDescent="0.25">
      <c r="A114" s="4">
        <v>241</v>
      </c>
      <c r="B114" s="21" t="s">
        <v>264</v>
      </c>
      <c r="C114" s="4">
        <v>143</v>
      </c>
      <c r="D114" s="4">
        <f t="shared" si="6"/>
        <v>413</v>
      </c>
      <c r="E114" s="4">
        <v>556</v>
      </c>
      <c r="F114" s="4">
        <v>109</v>
      </c>
    </row>
    <row r="115" spans="1:6" x14ac:dyDescent="0.25">
      <c r="A115" s="4">
        <v>258</v>
      </c>
      <c r="B115" s="21" t="s">
        <v>265</v>
      </c>
      <c r="C115" s="4">
        <v>8</v>
      </c>
      <c r="D115" s="4">
        <f t="shared" si="6"/>
        <v>23</v>
      </c>
      <c r="E115" s="4">
        <v>31</v>
      </c>
      <c r="F115" s="4">
        <v>4</v>
      </c>
    </row>
    <row r="116" spans="1:6" x14ac:dyDescent="0.25">
      <c r="A116" s="4">
        <v>269</v>
      </c>
      <c r="B116" s="21" t="s">
        <v>266</v>
      </c>
      <c r="C116" s="4">
        <v>51</v>
      </c>
      <c r="D116" s="4">
        <f t="shared" si="6"/>
        <v>166</v>
      </c>
      <c r="E116" s="4">
        <v>217</v>
      </c>
      <c r="F116" s="4">
        <v>17</v>
      </c>
    </row>
    <row r="117" spans="1:6" x14ac:dyDescent="0.25">
      <c r="A117" s="4">
        <v>277</v>
      </c>
      <c r="B117" s="21" t="s">
        <v>267</v>
      </c>
      <c r="C117" s="4">
        <v>119</v>
      </c>
      <c r="D117" s="4">
        <f t="shared" si="6"/>
        <v>334</v>
      </c>
      <c r="E117" s="4">
        <v>453</v>
      </c>
      <c r="F117" s="4">
        <v>35</v>
      </c>
    </row>
    <row r="118" spans="1:6" x14ac:dyDescent="0.25">
      <c r="A118" s="4">
        <v>325</v>
      </c>
      <c r="B118" s="21" t="s">
        <v>268</v>
      </c>
      <c r="C118" s="4">
        <v>15</v>
      </c>
      <c r="D118" s="4">
        <f t="shared" si="6"/>
        <v>57</v>
      </c>
      <c r="E118" s="4">
        <v>72</v>
      </c>
      <c r="F118" s="4">
        <v>74</v>
      </c>
    </row>
    <row r="119" spans="1:6" x14ac:dyDescent="0.25">
      <c r="A119" s="4">
        <v>346</v>
      </c>
      <c r="B119" s="21" t="s">
        <v>75</v>
      </c>
      <c r="C119" s="4">
        <v>42</v>
      </c>
      <c r="D119" s="4">
        <f t="shared" si="6"/>
        <v>195</v>
      </c>
      <c r="E119" s="4">
        <v>237</v>
      </c>
      <c r="F119" s="4">
        <v>54</v>
      </c>
    </row>
    <row r="120" spans="1:6" x14ac:dyDescent="0.25">
      <c r="A120" s="4">
        <v>422</v>
      </c>
      <c r="B120" s="21" t="s">
        <v>269</v>
      </c>
      <c r="C120" s="4">
        <v>213</v>
      </c>
      <c r="D120" s="4">
        <f t="shared" si="6"/>
        <v>647</v>
      </c>
      <c r="E120" s="4">
        <v>860</v>
      </c>
      <c r="F120" s="4">
        <v>43</v>
      </c>
    </row>
    <row r="121" spans="1:6" x14ac:dyDescent="0.25">
      <c r="A121" s="4">
        <v>442</v>
      </c>
      <c r="B121" s="21" t="s">
        <v>270</v>
      </c>
      <c r="C121" s="4">
        <v>7</v>
      </c>
      <c r="D121" s="4">
        <f t="shared" si="6"/>
        <v>49</v>
      </c>
      <c r="E121" s="4">
        <v>56</v>
      </c>
      <c r="F121" s="4">
        <v>8</v>
      </c>
    </row>
    <row r="122" spans="1:6" x14ac:dyDescent="0.25">
      <c r="A122" s="4">
        <v>461</v>
      </c>
      <c r="B122" s="21" t="s">
        <v>271</v>
      </c>
      <c r="C122" s="4">
        <v>33</v>
      </c>
      <c r="D122" s="4">
        <f t="shared" si="6"/>
        <v>117</v>
      </c>
      <c r="E122" s="4">
        <v>150</v>
      </c>
      <c r="F122" s="4">
        <v>1</v>
      </c>
    </row>
    <row r="123" spans="1:6" x14ac:dyDescent="0.25">
      <c r="A123" s="4">
        <v>474</v>
      </c>
      <c r="B123" s="21" t="s">
        <v>272</v>
      </c>
      <c r="C123" s="4">
        <v>75</v>
      </c>
      <c r="D123" s="4">
        <f t="shared" si="6"/>
        <v>209</v>
      </c>
      <c r="E123" s="4">
        <v>284</v>
      </c>
      <c r="F123" s="4">
        <v>14</v>
      </c>
    </row>
    <row r="124" spans="1:6" x14ac:dyDescent="0.25">
      <c r="A124" s="4">
        <v>488</v>
      </c>
      <c r="B124" s="21" t="s">
        <v>273</v>
      </c>
      <c r="C124" s="4">
        <v>299</v>
      </c>
      <c r="D124" s="4">
        <f t="shared" si="6"/>
        <v>678</v>
      </c>
      <c r="E124" s="4">
        <v>977</v>
      </c>
      <c r="F124" s="4">
        <v>113</v>
      </c>
    </row>
    <row r="125" spans="1:6" x14ac:dyDescent="0.25">
      <c r="A125" s="4">
        <v>503</v>
      </c>
      <c r="B125" s="21" t="s">
        <v>274</v>
      </c>
      <c r="C125" s="4">
        <v>346</v>
      </c>
      <c r="D125" s="4">
        <f t="shared" si="6"/>
        <v>1624</v>
      </c>
      <c r="E125" s="4">
        <v>1970</v>
      </c>
      <c r="F125" s="4">
        <v>131</v>
      </c>
    </row>
    <row r="126" spans="1:6" ht="13" x14ac:dyDescent="0.3">
      <c r="A126" s="5" t="s">
        <v>510</v>
      </c>
      <c r="B126" s="5" t="s">
        <v>191</v>
      </c>
      <c r="C126" s="5">
        <f>SUM(C112:C125)</f>
        <v>1524</v>
      </c>
      <c r="D126" s="5">
        <f>SUM(D112:D125)</f>
        <v>5288</v>
      </c>
      <c r="E126" s="5">
        <f>SUM(E112:E125)</f>
        <v>6812</v>
      </c>
      <c r="F126" s="5">
        <f>SUM(F112:F125)</f>
        <v>692</v>
      </c>
    </row>
    <row r="127" spans="1:6" ht="13" x14ac:dyDescent="0.3">
      <c r="A127" s="5" t="s">
        <v>275</v>
      </c>
      <c r="C127" s="4" t="s">
        <v>191</v>
      </c>
      <c r="D127" s="4" t="s">
        <v>191</v>
      </c>
      <c r="E127" s="4" t="s">
        <v>191</v>
      </c>
      <c r="F127" s="4" t="s">
        <v>191</v>
      </c>
    </row>
    <row r="128" spans="1:6" x14ac:dyDescent="0.25">
      <c r="A128" s="4">
        <v>20</v>
      </c>
      <c r="B128" s="21" t="s">
        <v>276</v>
      </c>
      <c r="C128" s="4">
        <v>155</v>
      </c>
      <c r="D128" s="4">
        <f t="shared" ref="D128:D143" si="7">E128-C128</f>
        <v>1558</v>
      </c>
      <c r="E128" s="4">
        <v>1713</v>
      </c>
      <c r="F128" s="4">
        <v>104</v>
      </c>
    </row>
    <row r="129" spans="1:6" x14ac:dyDescent="0.25">
      <c r="A129" s="4">
        <v>21</v>
      </c>
      <c r="B129" s="21" t="s">
        <v>277</v>
      </c>
      <c r="C129" s="4">
        <v>193</v>
      </c>
      <c r="D129" s="4">
        <f t="shared" si="7"/>
        <v>1245</v>
      </c>
      <c r="E129" s="4">
        <v>1438</v>
      </c>
      <c r="F129" s="4">
        <v>139</v>
      </c>
    </row>
    <row r="130" spans="1:6" x14ac:dyDescent="0.25">
      <c r="A130" s="4">
        <v>26</v>
      </c>
      <c r="B130" s="21" t="s">
        <v>278</v>
      </c>
      <c r="C130" s="4">
        <v>121</v>
      </c>
      <c r="D130" s="4">
        <f t="shared" si="7"/>
        <v>1315</v>
      </c>
      <c r="E130" s="4">
        <v>1436</v>
      </c>
      <c r="F130" s="4">
        <v>91</v>
      </c>
    </row>
    <row r="131" spans="1:6" x14ac:dyDescent="0.25">
      <c r="A131" s="4">
        <v>29</v>
      </c>
      <c r="B131" s="21" t="s">
        <v>279</v>
      </c>
      <c r="C131" s="4">
        <v>123</v>
      </c>
      <c r="D131" s="4">
        <f t="shared" si="7"/>
        <v>1151</v>
      </c>
      <c r="E131" s="4">
        <v>1274</v>
      </c>
      <c r="F131" s="4">
        <v>73</v>
      </c>
    </row>
    <row r="132" spans="1:6" x14ac:dyDescent="0.25">
      <c r="A132" s="4">
        <v>33</v>
      </c>
      <c r="B132" s="21" t="s">
        <v>280</v>
      </c>
      <c r="C132" s="4">
        <v>30</v>
      </c>
      <c r="D132" s="4">
        <f t="shared" si="7"/>
        <v>396</v>
      </c>
      <c r="E132" s="4">
        <v>426</v>
      </c>
      <c r="F132" s="4">
        <v>102</v>
      </c>
    </row>
    <row r="133" spans="1:6" x14ac:dyDescent="0.25">
      <c r="A133" s="4">
        <v>34</v>
      </c>
      <c r="B133" s="21" t="s">
        <v>281</v>
      </c>
      <c r="C133" s="4">
        <v>177</v>
      </c>
      <c r="D133" s="4">
        <f t="shared" si="7"/>
        <v>824</v>
      </c>
      <c r="E133" s="4">
        <v>1001</v>
      </c>
      <c r="F133" s="4">
        <v>129</v>
      </c>
    </row>
    <row r="134" spans="1:6" x14ac:dyDescent="0.25">
      <c r="A134" s="4">
        <v>35</v>
      </c>
      <c r="B134" s="21" t="s">
        <v>282</v>
      </c>
      <c r="C134" s="4">
        <v>87</v>
      </c>
      <c r="D134" s="4">
        <f t="shared" si="7"/>
        <v>701</v>
      </c>
      <c r="E134" s="4">
        <v>788</v>
      </c>
      <c r="F134" s="4">
        <v>121</v>
      </c>
    </row>
    <row r="135" spans="1:6" x14ac:dyDescent="0.25">
      <c r="A135" s="4">
        <v>39</v>
      </c>
      <c r="B135" s="21" t="s">
        <v>283</v>
      </c>
      <c r="C135" s="4">
        <v>117</v>
      </c>
      <c r="D135" s="4">
        <f t="shared" si="7"/>
        <v>1480</v>
      </c>
      <c r="E135" s="4">
        <v>1597</v>
      </c>
      <c r="F135" s="4">
        <v>96</v>
      </c>
    </row>
    <row r="136" spans="1:6" x14ac:dyDescent="0.25">
      <c r="A136" s="4">
        <v>45</v>
      </c>
      <c r="B136" s="21" t="s">
        <v>284</v>
      </c>
      <c r="C136" s="4">
        <v>86</v>
      </c>
      <c r="D136" s="4">
        <f t="shared" si="7"/>
        <v>997</v>
      </c>
      <c r="E136" s="4">
        <v>1083</v>
      </c>
      <c r="F136" s="4">
        <v>77</v>
      </c>
    </row>
    <row r="137" spans="1:6" x14ac:dyDescent="0.25">
      <c r="A137" s="4">
        <v>46</v>
      </c>
      <c r="B137" s="21" t="s">
        <v>285</v>
      </c>
      <c r="C137" s="4">
        <v>84</v>
      </c>
      <c r="D137" s="4">
        <f t="shared" si="7"/>
        <v>661</v>
      </c>
      <c r="E137" s="4">
        <v>745</v>
      </c>
      <c r="F137" s="4">
        <v>38</v>
      </c>
    </row>
    <row r="138" spans="1:6" x14ac:dyDescent="0.25">
      <c r="A138" s="4">
        <v>48</v>
      </c>
      <c r="B138" s="21" t="s">
        <v>286</v>
      </c>
      <c r="C138" s="4">
        <v>39</v>
      </c>
      <c r="D138" s="4">
        <f t="shared" si="7"/>
        <v>379</v>
      </c>
      <c r="E138" s="4">
        <v>418</v>
      </c>
      <c r="F138" s="4">
        <v>102</v>
      </c>
    </row>
    <row r="139" spans="1:6" x14ac:dyDescent="0.25">
      <c r="A139" s="4">
        <v>54</v>
      </c>
      <c r="B139" s="21" t="s">
        <v>287</v>
      </c>
      <c r="C139" s="4">
        <v>65</v>
      </c>
      <c r="D139" s="4">
        <f t="shared" si="7"/>
        <v>755</v>
      </c>
      <c r="E139" s="4">
        <v>820</v>
      </c>
      <c r="F139" s="4">
        <v>128</v>
      </c>
    </row>
    <row r="140" spans="1:6" x14ac:dyDescent="0.25">
      <c r="A140" s="4">
        <v>56</v>
      </c>
      <c r="B140" s="21" t="s">
        <v>288</v>
      </c>
      <c r="C140" s="4">
        <v>128</v>
      </c>
      <c r="D140" s="4">
        <f t="shared" si="7"/>
        <v>855</v>
      </c>
      <c r="E140" s="4">
        <v>983</v>
      </c>
      <c r="F140" s="4">
        <v>141</v>
      </c>
    </row>
    <row r="141" spans="1:6" x14ac:dyDescent="0.25">
      <c r="A141" s="4">
        <v>70</v>
      </c>
      <c r="B141" s="21" t="s">
        <v>289</v>
      </c>
      <c r="C141" s="4">
        <v>124</v>
      </c>
      <c r="D141" s="4">
        <f t="shared" si="7"/>
        <v>1083</v>
      </c>
      <c r="E141" s="4">
        <v>1207</v>
      </c>
      <c r="F141" s="4">
        <v>151</v>
      </c>
    </row>
    <row r="142" spans="1:6" x14ac:dyDescent="0.25">
      <c r="A142" s="4">
        <v>80</v>
      </c>
      <c r="B142" s="21" t="s">
        <v>290</v>
      </c>
      <c r="C142" s="4">
        <v>10</v>
      </c>
      <c r="D142" s="4">
        <f t="shared" si="7"/>
        <v>135</v>
      </c>
      <c r="E142" s="4">
        <v>145</v>
      </c>
      <c r="F142" s="4">
        <v>7</v>
      </c>
    </row>
    <row r="143" spans="1:6" x14ac:dyDescent="0.25">
      <c r="A143" s="4">
        <v>90</v>
      </c>
      <c r="B143" s="21" t="s">
        <v>291</v>
      </c>
      <c r="C143" s="4">
        <v>65</v>
      </c>
      <c r="D143" s="4">
        <f t="shared" si="7"/>
        <v>365</v>
      </c>
      <c r="E143" s="4">
        <v>430</v>
      </c>
      <c r="F143" s="4">
        <v>242</v>
      </c>
    </row>
    <row r="144" spans="1:6" ht="13" x14ac:dyDescent="0.3">
      <c r="A144" s="5" t="s">
        <v>510</v>
      </c>
      <c r="B144" s="5"/>
      <c r="C144" s="5">
        <f>SUM(C128:C143)</f>
        <v>1604</v>
      </c>
      <c r="D144" s="5">
        <f>SUM(D128:D143)</f>
        <v>13900</v>
      </c>
      <c r="E144" s="5">
        <f>SUM(E128:E143)</f>
        <v>15504</v>
      </c>
      <c r="F144" s="5">
        <f>SUM(F128:F143)</f>
        <v>1741</v>
      </c>
    </row>
    <row r="145" spans="1:6" ht="13" x14ac:dyDescent="0.3">
      <c r="A145" s="5" t="s">
        <v>292</v>
      </c>
      <c r="C145" s="4" t="s">
        <v>191</v>
      </c>
      <c r="D145" s="4" t="s">
        <v>191</v>
      </c>
      <c r="E145" s="4" t="s">
        <v>191</v>
      </c>
      <c r="F145" s="4" t="s">
        <v>191</v>
      </c>
    </row>
    <row r="146" spans="1:6" x14ac:dyDescent="0.25">
      <c r="A146" s="4">
        <v>7</v>
      </c>
      <c r="B146" s="21" t="s">
        <v>293</v>
      </c>
      <c r="C146" s="4">
        <v>168</v>
      </c>
      <c r="D146" s="4">
        <f t="shared" ref="D146:D159" si="8">E146-C146</f>
        <v>690</v>
      </c>
      <c r="E146" s="4">
        <v>858</v>
      </c>
      <c r="F146" s="4">
        <v>142</v>
      </c>
    </row>
    <row r="147" spans="1:6" x14ac:dyDescent="0.25">
      <c r="A147" s="4">
        <v>8</v>
      </c>
      <c r="B147" s="21" t="s">
        <v>294</v>
      </c>
      <c r="C147" s="4">
        <v>214</v>
      </c>
      <c r="D147" s="4">
        <f t="shared" si="8"/>
        <v>1472</v>
      </c>
      <c r="E147" s="4">
        <v>1686</v>
      </c>
      <c r="F147" s="4">
        <v>77</v>
      </c>
    </row>
    <row r="148" spans="1:6" x14ac:dyDescent="0.25">
      <c r="A148" s="4">
        <v>31</v>
      </c>
      <c r="B148" s="21" t="s">
        <v>295</v>
      </c>
      <c r="C148" s="4">
        <v>247</v>
      </c>
      <c r="D148" s="4">
        <f t="shared" si="8"/>
        <v>1147</v>
      </c>
      <c r="E148" s="4">
        <v>1394</v>
      </c>
      <c r="F148" s="4">
        <v>159</v>
      </c>
    </row>
    <row r="149" spans="1:6" x14ac:dyDescent="0.25">
      <c r="A149" s="4">
        <v>79</v>
      </c>
      <c r="B149" s="21" t="s">
        <v>296</v>
      </c>
      <c r="C149" s="4">
        <v>63</v>
      </c>
      <c r="D149" s="4">
        <f t="shared" si="8"/>
        <v>298</v>
      </c>
      <c r="E149" s="4">
        <v>361</v>
      </c>
      <c r="F149" s="4">
        <v>60</v>
      </c>
    </row>
    <row r="150" spans="1:6" x14ac:dyDescent="0.25">
      <c r="A150" s="4">
        <v>84</v>
      </c>
      <c r="B150" s="21" t="s">
        <v>297</v>
      </c>
      <c r="C150" s="4">
        <v>137</v>
      </c>
      <c r="D150" s="4">
        <f t="shared" si="8"/>
        <v>501</v>
      </c>
      <c r="E150" s="4">
        <v>638</v>
      </c>
      <c r="F150" s="4">
        <v>111</v>
      </c>
    </row>
    <row r="151" spans="1:6" x14ac:dyDescent="0.25">
      <c r="A151" s="4">
        <v>87</v>
      </c>
      <c r="B151" s="21" t="s">
        <v>298</v>
      </c>
      <c r="C151" s="4">
        <v>138</v>
      </c>
      <c r="D151" s="4">
        <f t="shared" si="8"/>
        <v>551</v>
      </c>
      <c r="E151" s="4">
        <v>689</v>
      </c>
      <c r="F151" s="4">
        <v>131</v>
      </c>
    </row>
    <row r="152" spans="1:6" x14ac:dyDescent="0.25">
      <c r="A152" s="4">
        <v>88</v>
      </c>
      <c r="B152" s="21" t="s">
        <v>299</v>
      </c>
      <c r="C152" s="4">
        <v>368</v>
      </c>
      <c r="D152" s="4">
        <f t="shared" si="8"/>
        <v>1492</v>
      </c>
      <c r="E152" s="4">
        <v>1860</v>
      </c>
      <c r="F152" s="4">
        <v>151</v>
      </c>
    </row>
    <row r="153" spans="1:6" x14ac:dyDescent="0.25">
      <c r="A153" s="4">
        <v>92</v>
      </c>
      <c r="B153" s="21" t="s">
        <v>300</v>
      </c>
      <c r="C153" s="4">
        <v>360</v>
      </c>
      <c r="D153" s="4">
        <f t="shared" si="8"/>
        <v>743</v>
      </c>
      <c r="E153" s="4">
        <v>1103</v>
      </c>
      <c r="F153" s="4">
        <v>92</v>
      </c>
    </row>
    <row r="154" spans="1:6" x14ac:dyDescent="0.25">
      <c r="A154" s="4">
        <v>93</v>
      </c>
      <c r="B154" s="21" t="s">
        <v>301</v>
      </c>
      <c r="C154" s="4">
        <v>112</v>
      </c>
      <c r="D154" s="4">
        <f t="shared" si="8"/>
        <v>764</v>
      </c>
      <c r="E154" s="4">
        <v>876</v>
      </c>
      <c r="F154" s="4">
        <v>103</v>
      </c>
    </row>
    <row r="155" spans="1:6" x14ac:dyDescent="0.25">
      <c r="A155" s="4">
        <v>95</v>
      </c>
      <c r="B155" s="21" t="s">
        <v>1047</v>
      </c>
      <c r="C155" s="4">
        <v>27</v>
      </c>
      <c r="D155" s="4">
        <f t="shared" si="8"/>
        <v>119</v>
      </c>
      <c r="E155" s="4">
        <v>146</v>
      </c>
      <c r="F155" s="4">
        <v>42</v>
      </c>
    </row>
    <row r="156" spans="1:6" x14ac:dyDescent="0.25">
      <c r="A156" s="4">
        <v>248</v>
      </c>
      <c r="B156" s="21" t="s">
        <v>302</v>
      </c>
      <c r="C156" s="4">
        <v>80</v>
      </c>
      <c r="D156" s="4">
        <f t="shared" si="8"/>
        <v>393</v>
      </c>
      <c r="E156" s="4">
        <v>473</v>
      </c>
      <c r="F156" s="4">
        <v>59</v>
      </c>
    </row>
    <row r="157" spans="1:6" x14ac:dyDescent="0.25">
      <c r="A157" s="4">
        <v>421</v>
      </c>
      <c r="B157" s="21" t="s">
        <v>303</v>
      </c>
      <c r="C157" s="4">
        <v>55</v>
      </c>
      <c r="D157" s="4">
        <f t="shared" si="8"/>
        <v>276</v>
      </c>
      <c r="E157" s="4">
        <v>331</v>
      </c>
      <c r="F157" s="4">
        <v>5</v>
      </c>
    </row>
    <row r="158" spans="1:6" x14ac:dyDescent="0.25">
      <c r="A158" s="4">
        <v>489</v>
      </c>
      <c r="B158" s="21" t="s">
        <v>304</v>
      </c>
      <c r="C158" s="4">
        <v>22</v>
      </c>
      <c r="D158" s="4">
        <f t="shared" si="8"/>
        <v>108</v>
      </c>
      <c r="E158" s="4">
        <v>130</v>
      </c>
      <c r="F158" s="4">
        <v>23</v>
      </c>
    </row>
    <row r="159" spans="1:6" s="5" customFormat="1" ht="13" x14ac:dyDescent="0.3">
      <c r="A159" s="5" t="s">
        <v>510</v>
      </c>
      <c r="B159" s="56"/>
      <c r="C159" s="5">
        <f>SUM(C146:C158)</f>
        <v>1991</v>
      </c>
      <c r="D159" s="5">
        <f t="shared" si="8"/>
        <v>8554</v>
      </c>
      <c r="E159" s="5">
        <f>SUM(E146:E158)</f>
        <v>10545</v>
      </c>
      <c r="F159" s="5">
        <f>SUM(F146:F158)</f>
        <v>1155</v>
      </c>
    </row>
    <row r="160" spans="1:6" ht="13" x14ac:dyDescent="0.3">
      <c r="A160" s="5" t="s">
        <v>511</v>
      </c>
      <c r="B160" s="5"/>
      <c r="C160" s="5">
        <f>C126+C144+C159</f>
        <v>5119</v>
      </c>
      <c r="D160" s="5">
        <f>D126+D144+D159</f>
        <v>27742</v>
      </c>
      <c r="E160" s="5">
        <f>E126+E144+E159</f>
        <v>32861</v>
      </c>
      <c r="F160" s="5">
        <f>F126+F144+F159</f>
        <v>3588</v>
      </c>
    </row>
    <row r="161" spans="1:6" ht="13" x14ac:dyDescent="0.3">
      <c r="A161" s="5" t="s">
        <v>305</v>
      </c>
      <c r="B161" s="5"/>
      <c r="C161" s="5" t="s">
        <v>191</v>
      </c>
      <c r="D161" s="5" t="s">
        <v>191</v>
      </c>
      <c r="E161" s="5" t="s">
        <v>191</v>
      </c>
      <c r="F161" s="4" t="s">
        <v>191</v>
      </c>
    </row>
    <row r="162" spans="1:6" ht="13" x14ac:dyDescent="0.3">
      <c r="A162" s="5" t="s">
        <v>306</v>
      </c>
      <c r="B162" s="5"/>
      <c r="C162" s="5" t="s">
        <v>191</v>
      </c>
      <c r="D162" s="5" t="s">
        <v>191</v>
      </c>
      <c r="E162" s="5" t="s">
        <v>191</v>
      </c>
      <c r="F162" s="4" t="s">
        <v>191</v>
      </c>
    </row>
    <row r="163" spans="1:6" ht="14.5" x14ac:dyDescent="0.35">
      <c r="A163" s="4">
        <v>32</v>
      </c>
      <c r="B163" s="21" t="s">
        <v>307</v>
      </c>
      <c r="C163" s="4">
        <v>242</v>
      </c>
      <c r="D163" s="4">
        <f t="shared" ref="D163:D176" si="9">E163-C163</f>
        <v>1029</v>
      </c>
      <c r="E163" s="4">
        <v>1271</v>
      </c>
      <c r="F163">
        <v>72</v>
      </c>
    </row>
    <row r="164" spans="1:6" x14ac:dyDescent="0.25">
      <c r="A164" s="4">
        <v>43</v>
      </c>
      <c r="B164" s="21" t="s">
        <v>308</v>
      </c>
      <c r="C164" s="4">
        <v>206</v>
      </c>
      <c r="D164" s="4">
        <f t="shared" si="9"/>
        <v>1268</v>
      </c>
      <c r="E164" s="4">
        <v>1474</v>
      </c>
      <c r="F164" s="4">
        <v>71</v>
      </c>
    </row>
    <row r="165" spans="1:6" x14ac:dyDescent="0.25">
      <c r="A165" s="4">
        <v>63</v>
      </c>
      <c r="B165" s="21" t="s">
        <v>309</v>
      </c>
      <c r="C165" s="4">
        <v>254</v>
      </c>
      <c r="D165" s="4">
        <f t="shared" si="9"/>
        <v>1514</v>
      </c>
      <c r="E165" s="4">
        <v>1768</v>
      </c>
      <c r="F165" s="4">
        <v>47</v>
      </c>
    </row>
    <row r="166" spans="1:6" x14ac:dyDescent="0.25">
      <c r="A166" s="4">
        <v>67</v>
      </c>
      <c r="B166" s="21" t="s">
        <v>310</v>
      </c>
      <c r="C166" s="4">
        <v>108</v>
      </c>
      <c r="D166" s="4">
        <f t="shared" si="9"/>
        <v>1033</v>
      </c>
      <c r="E166" s="4">
        <v>1141</v>
      </c>
      <c r="F166" s="4">
        <v>223</v>
      </c>
    </row>
    <row r="167" spans="1:6" x14ac:dyDescent="0.25">
      <c r="A167" s="4">
        <v>71</v>
      </c>
      <c r="B167" s="21" t="s">
        <v>311</v>
      </c>
      <c r="C167" s="4">
        <v>68</v>
      </c>
      <c r="D167" s="4">
        <f t="shared" si="9"/>
        <v>855</v>
      </c>
      <c r="E167" s="4">
        <v>923</v>
      </c>
      <c r="F167" s="4">
        <v>40</v>
      </c>
    </row>
    <row r="168" spans="1:6" x14ac:dyDescent="0.25">
      <c r="A168" s="4">
        <v>77</v>
      </c>
      <c r="B168" s="21" t="s">
        <v>312</v>
      </c>
      <c r="C168" s="4">
        <v>306</v>
      </c>
      <c r="D168" s="4">
        <f t="shared" si="9"/>
        <v>1136</v>
      </c>
      <c r="E168" s="4">
        <v>1442</v>
      </c>
      <c r="F168" s="4">
        <v>53</v>
      </c>
    </row>
    <row r="169" spans="1:6" x14ac:dyDescent="0.25">
      <c r="A169" s="4">
        <v>78</v>
      </c>
      <c r="B169" s="21" t="s">
        <v>313</v>
      </c>
      <c r="C169" s="4">
        <v>359</v>
      </c>
      <c r="D169" s="4">
        <f t="shared" si="9"/>
        <v>901</v>
      </c>
      <c r="E169" s="4">
        <v>1260</v>
      </c>
      <c r="F169" s="4">
        <v>112</v>
      </c>
    </row>
    <row r="170" spans="1:6" x14ac:dyDescent="0.25">
      <c r="A170" s="4">
        <v>83</v>
      </c>
      <c r="B170" s="21" t="s">
        <v>314</v>
      </c>
      <c r="C170" s="4">
        <v>90</v>
      </c>
      <c r="D170" s="4">
        <f t="shared" si="9"/>
        <v>285</v>
      </c>
      <c r="E170" s="4">
        <v>375</v>
      </c>
      <c r="F170" s="4">
        <v>33</v>
      </c>
    </row>
    <row r="171" spans="1:6" x14ac:dyDescent="0.25">
      <c r="A171" s="4">
        <v>86</v>
      </c>
      <c r="B171" s="21" t="s">
        <v>315</v>
      </c>
      <c r="C171" s="4">
        <v>280</v>
      </c>
      <c r="D171" s="4">
        <f t="shared" si="9"/>
        <v>1048</v>
      </c>
      <c r="E171" s="4">
        <v>1328</v>
      </c>
      <c r="F171" s="4">
        <v>79</v>
      </c>
    </row>
    <row r="172" spans="1:6" x14ac:dyDescent="0.25">
      <c r="A172" s="4">
        <v>94</v>
      </c>
      <c r="B172" s="21" t="s">
        <v>316</v>
      </c>
      <c r="C172" s="4">
        <v>131</v>
      </c>
      <c r="D172" s="4">
        <f t="shared" si="9"/>
        <v>1047</v>
      </c>
      <c r="E172" s="4">
        <v>1178</v>
      </c>
      <c r="F172" s="4">
        <v>94</v>
      </c>
    </row>
    <row r="173" spans="1:6" x14ac:dyDescent="0.25">
      <c r="A173" s="4">
        <v>96</v>
      </c>
      <c r="B173" s="21" t="s">
        <v>317</v>
      </c>
      <c r="C173" s="4">
        <v>158</v>
      </c>
      <c r="D173" s="4">
        <f t="shared" si="9"/>
        <v>819</v>
      </c>
      <c r="E173" s="4">
        <v>977</v>
      </c>
      <c r="F173" s="4">
        <v>35</v>
      </c>
    </row>
    <row r="174" spans="1:6" x14ac:dyDescent="0.25">
      <c r="A174" s="4">
        <v>97</v>
      </c>
      <c r="B174" s="21" t="s">
        <v>318</v>
      </c>
      <c r="C174" s="4">
        <v>166</v>
      </c>
      <c r="D174" s="4">
        <f t="shared" si="9"/>
        <v>798</v>
      </c>
      <c r="E174" s="4">
        <v>964</v>
      </c>
      <c r="F174" s="4">
        <v>46</v>
      </c>
    </row>
    <row r="175" spans="1:6" x14ac:dyDescent="0.25">
      <c r="A175" s="4">
        <v>98</v>
      </c>
      <c r="B175" s="21" t="s">
        <v>319</v>
      </c>
      <c r="C175" s="4">
        <v>104</v>
      </c>
      <c r="D175" s="4">
        <f t="shared" si="9"/>
        <v>279</v>
      </c>
      <c r="E175" s="4">
        <v>383</v>
      </c>
      <c r="F175" s="4">
        <v>114</v>
      </c>
    </row>
    <row r="176" spans="1:6" x14ac:dyDescent="0.25">
      <c r="A176" s="4">
        <v>102</v>
      </c>
      <c r="B176" s="21" t="s">
        <v>320</v>
      </c>
      <c r="C176" s="4">
        <v>179</v>
      </c>
      <c r="D176" s="4">
        <f t="shared" si="9"/>
        <v>1047</v>
      </c>
      <c r="E176" s="4">
        <v>1226</v>
      </c>
      <c r="F176" s="4">
        <v>90</v>
      </c>
    </row>
    <row r="177" spans="1:6" ht="13" x14ac:dyDescent="0.3">
      <c r="A177" s="5" t="s">
        <v>510</v>
      </c>
      <c r="B177" s="5" t="s">
        <v>191</v>
      </c>
      <c r="C177" s="5">
        <f>SUM(C163:C176)</f>
        <v>2651</v>
      </c>
      <c r="D177" s="5">
        <f>SUM(D163:D176)</f>
        <v>13059</v>
      </c>
      <c r="E177" s="5">
        <f>SUM(E163:E176)</f>
        <v>15710</v>
      </c>
      <c r="F177" s="5">
        <f>SUM(F163:F176)</f>
        <v>1109</v>
      </c>
    </row>
    <row r="178" spans="1:6" ht="13" x14ac:dyDescent="0.3">
      <c r="A178" s="5" t="s">
        <v>321</v>
      </c>
      <c r="C178" s="4" t="s">
        <v>191</v>
      </c>
      <c r="D178" s="4" t="s">
        <v>191</v>
      </c>
      <c r="E178" s="4" t="s">
        <v>191</v>
      </c>
      <c r="F178" s="4" t="s">
        <v>191</v>
      </c>
    </row>
    <row r="179" spans="1:6" x14ac:dyDescent="0.25">
      <c r="A179" s="4">
        <v>23</v>
      </c>
      <c r="B179" s="21" t="s">
        <v>322</v>
      </c>
      <c r="C179" s="4">
        <v>68</v>
      </c>
      <c r="D179" s="4">
        <f t="shared" ref="D179:D190" si="10">E179-C179</f>
        <v>835</v>
      </c>
      <c r="E179" s="4">
        <v>903</v>
      </c>
      <c r="F179" s="4">
        <v>65</v>
      </c>
    </row>
    <row r="180" spans="1:6" x14ac:dyDescent="0.25">
      <c r="A180" s="4">
        <v>27</v>
      </c>
      <c r="B180" s="21" t="s">
        <v>323</v>
      </c>
      <c r="C180" s="4">
        <v>398</v>
      </c>
      <c r="D180" s="4">
        <f t="shared" si="10"/>
        <v>2193</v>
      </c>
      <c r="E180" s="4">
        <v>2591</v>
      </c>
      <c r="F180" s="4">
        <v>94</v>
      </c>
    </row>
    <row r="181" spans="1:6" x14ac:dyDescent="0.25">
      <c r="A181" s="4">
        <v>41</v>
      </c>
      <c r="B181" s="21" t="s">
        <v>324</v>
      </c>
      <c r="C181" s="4">
        <v>164</v>
      </c>
      <c r="D181" s="4">
        <f t="shared" si="10"/>
        <v>821</v>
      </c>
      <c r="E181" s="4">
        <v>985</v>
      </c>
      <c r="F181" s="4">
        <v>163</v>
      </c>
    </row>
    <row r="182" spans="1:6" x14ac:dyDescent="0.25">
      <c r="A182" s="4">
        <v>42</v>
      </c>
      <c r="B182" s="21" t="s">
        <v>325</v>
      </c>
      <c r="C182" s="4">
        <v>135</v>
      </c>
      <c r="D182" s="4">
        <f t="shared" si="10"/>
        <v>1689</v>
      </c>
      <c r="E182" s="4">
        <v>1824</v>
      </c>
      <c r="F182" s="4">
        <v>81</v>
      </c>
    </row>
    <row r="183" spans="1:6" x14ac:dyDescent="0.25">
      <c r="A183" s="4">
        <v>49</v>
      </c>
      <c r="B183" s="21" t="s">
        <v>326</v>
      </c>
      <c r="C183" s="4">
        <v>248</v>
      </c>
      <c r="D183" s="4">
        <f t="shared" si="10"/>
        <v>1263</v>
      </c>
      <c r="E183" s="4">
        <v>1511</v>
      </c>
      <c r="F183" s="4">
        <v>60</v>
      </c>
    </row>
    <row r="184" spans="1:6" x14ac:dyDescent="0.25">
      <c r="A184" s="4">
        <v>55</v>
      </c>
      <c r="B184" s="21" t="s">
        <v>327</v>
      </c>
      <c r="C184" s="4">
        <v>214</v>
      </c>
      <c r="D184" s="4">
        <f t="shared" si="10"/>
        <v>1031</v>
      </c>
      <c r="E184" s="4">
        <v>1245</v>
      </c>
      <c r="F184" s="4">
        <v>71</v>
      </c>
    </row>
    <row r="185" spans="1:6" x14ac:dyDescent="0.25">
      <c r="A185" s="4">
        <v>57</v>
      </c>
      <c r="B185" s="21" t="s">
        <v>328</v>
      </c>
      <c r="C185" s="4">
        <v>210</v>
      </c>
      <c r="D185" s="4">
        <f t="shared" si="10"/>
        <v>1807</v>
      </c>
      <c r="E185" s="4">
        <v>2017</v>
      </c>
      <c r="F185" s="4">
        <v>55</v>
      </c>
    </row>
    <row r="186" spans="1:6" x14ac:dyDescent="0.25">
      <c r="A186" s="4">
        <v>59</v>
      </c>
      <c r="B186" s="21" t="s">
        <v>329</v>
      </c>
      <c r="C186" s="4">
        <v>148</v>
      </c>
      <c r="D186" s="4">
        <f t="shared" si="10"/>
        <v>1558</v>
      </c>
      <c r="E186" s="4">
        <v>1706</v>
      </c>
      <c r="F186" s="4">
        <v>50</v>
      </c>
    </row>
    <row r="187" spans="1:6" x14ac:dyDescent="0.25">
      <c r="A187" s="4">
        <v>65</v>
      </c>
      <c r="B187" s="21" t="s">
        <v>330</v>
      </c>
      <c r="C187" s="4">
        <v>134</v>
      </c>
      <c r="D187" s="4">
        <f t="shared" si="10"/>
        <v>1346</v>
      </c>
      <c r="E187" s="4">
        <v>1480</v>
      </c>
      <c r="F187" s="4">
        <v>65</v>
      </c>
    </row>
    <row r="188" spans="1:6" x14ac:dyDescent="0.25">
      <c r="A188" s="4">
        <v>72</v>
      </c>
      <c r="B188" s="21" t="s">
        <v>331</v>
      </c>
      <c r="C188" s="4">
        <v>96</v>
      </c>
      <c r="D188" s="4">
        <f t="shared" si="10"/>
        <v>1023</v>
      </c>
      <c r="E188" s="4">
        <v>1119</v>
      </c>
      <c r="F188" s="4">
        <v>5</v>
      </c>
    </row>
    <row r="189" spans="1:6" x14ac:dyDescent="0.25">
      <c r="A189" s="4">
        <v>73</v>
      </c>
      <c r="B189" s="21" t="s">
        <v>332</v>
      </c>
      <c r="C189" s="4">
        <v>204</v>
      </c>
      <c r="D189" s="4">
        <f t="shared" si="10"/>
        <v>942</v>
      </c>
      <c r="E189" s="4">
        <v>1146</v>
      </c>
      <c r="F189" s="4">
        <v>80</v>
      </c>
    </row>
    <row r="190" spans="1:6" x14ac:dyDescent="0.25">
      <c r="A190" s="4">
        <v>101</v>
      </c>
      <c r="B190" s="21" t="s">
        <v>333</v>
      </c>
      <c r="C190" s="4">
        <v>170</v>
      </c>
      <c r="D190" s="4">
        <f t="shared" si="10"/>
        <v>882</v>
      </c>
      <c r="E190" s="4">
        <v>1052</v>
      </c>
      <c r="F190" s="4">
        <v>91</v>
      </c>
    </row>
    <row r="191" spans="1:6" ht="13" x14ac:dyDescent="0.3">
      <c r="A191" s="5" t="s">
        <v>510</v>
      </c>
      <c r="B191" s="5" t="s">
        <v>191</v>
      </c>
      <c r="C191" s="5">
        <f>SUM(C179:C190)</f>
        <v>2189</v>
      </c>
      <c r="D191" s="5">
        <f>SUM(D179:D190)</f>
        <v>15390</v>
      </c>
      <c r="E191" s="5">
        <f>SUM(E179:E190)</f>
        <v>17579</v>
      </c>
      <c r="F191" s="5">
        <f>SUM(F179:F190)</f>
        <v>880</v>
      </c>
    </row>
    <row r="192" spans="1:6" ht="13" x14ac:dyDescent="0.3">
      <c r="A192" s="5" t="s">
        <v>334</v>
      </c>
      <c r="C192" s="4" t="s">
        <v>191</v>
      </c>
      <c r="D192" s="4" t="s">
        <v>191</v>
      </c>
      <c r="E192" s="4" t="s">
        <v>191</v>
      </c>
      <c r="F192" s="4" t="s">
        <v>191</v>
      </c>
    </row>
    <row r="193" spans="1:6" x14ac:dyDescent="0.25">
      <c r="A193" s="4">
        <v>81</v>
      </c>
      <c r="B193" s="21" t="s">
        <v>335</v>
      </c>
      <c r="C193" s="4">
        <v>117</v>
      </c>
      <c r="D193" s="4">
        <f t="shared" ref="D193:D206" si="11">E193-C193</f>
        <v>619</v>
      </c>
      <c r="E193" s="4">
        <v>736</v>
      </c>
      <c r="F193" s="4">
        <v>50</v>
      </c>
    </row>
    <row r="194" spans="1:6" x14ac:dyDescent="0.25">
      <c r="A194" s="4">
        <v>82</v>
      </c>
      <c r="B194" s="21" t="s">
        <v>336</v>
      </c>
      <c r="C194" s="4">
        <v>79</v>
      </c>
      <c r="D194" s="4">
        <f t="shared" si="11"/>
        <v>610</v>
      </c>
      <c r="E194" s="4">
        <v>689</v>
      </c>
      <c r="F194" s="4">
        <v>9</v>
      </c>
    </row>
    <row r="195" spans="1:6" x14ac:dyDescent="0.25">
      <c r="A195" s="4">
        <v>226</v>
      </c>
      <c r="B195" s="21" t="s">
        <v>337</v>
      </c>
      <c r="C195" s="4">
        <v>6</v>
      </c>
      <c r="D195" s="4">
        <f t="shared" si="11"/>
        <v>88</v>
      </c>
      <c r="E195" s="4">
        <v>94</v>
      </c>
      <c r="F195" s="4">
        <v>20</v>
      </c>
    </row>
    <row r="196" spans="1:6" x14ac:dyDescent="0.25">
      <c r="A196" s="4">
        <v>301</v>
      </c>
      <c r="B196" s="21" t="s">
        <v>338</v>
      </c>
      <c r="C196" s="4">
        <v>45</v>
      </c>
      <c r="D196" s="4">
        <f t="shared" si="11"/>
        <v>173</v>
      </c>
      <c r="E196" s="4">
        <v>218</v>
      </c>
      <c r="F196" s="4">
        <v>96</v>
      </c>
    </row>
    <row r="197" spans="1:6" x14ac:dyDescent="0.25">
      <c r="A197" s="4">
        <v>343</v>
      </c>
      <c r="B197" s="21" t="s">
        <v>339</v>
      </c>
      <c r="C197" s="4">
        <v>36</v>
      </c>
      <c r="D197" s="4">
        <f t="shared" si="11"/>
        <v>567</v>
      </c>
      <c r="E197" s="4">
        <v>603</v>
      </c>
      <c r="F197" s="4">
        <v>210</v>
      </c>
    </row>
    <row r="198" spans="1:6" x14ac:dyDescent="0.25">
      <c r="A198" s="4">
        <v>359</v>
      </c>
      <c r="B198" s="21" t="s">
        <v>340</v>
      </c>
      <c r="C198" s="4">
        <v>45</v>
      </c>
      <c r="D198" s="4">
        <f t="shared" si="11"/>
        <v>148</v>
      </c>
      <c r="E198" s="4">
        <v>193</v>
      </c>
      <c r="F198" s="4">
        <v>1</v>
      </c>
    </row>
    <row r="199" spans="1:6" x14ac:dyDescent="0.25">
      <c r="A199" s="4">
        <v>361</v>
      </c>
      <c r="B199" s="21" t="s">
        <v>341</v>
      </c>
      <c r="C199" s="4">
        <v>12</v>
      </c>
      <c r="D199" s="4">
        <f t="shared" si="11"/>
        <v>149</v>
      </c>
      <c r="E199" s="4">
        <v>161</v>
      </c>
      <c r="F199" s="4">
        <v>6</v>
      </c>
    </row>
    <row r="200" spans="1:6" x14ac:dyDescent="0.25">
      <c r="A200" s="4">
        <v>363</v>
      </c>
      <c r="B200" s="21" t="s">
        <v>83</v>
      </c>
      <c r="C200" s="4">
        <v>41</v>
      </c>
      <c r="D200" s="4">
        <f t="shared" si="11"/>
        <v>220</v>
      </c>
      <c r="E200" s="4">
        <v>261</v>
      </c>
      <c r="F200" s="4">
        <v>10</v>
      </c>
    </row>
    <row r="201" spans="1:6" x14ac:dyDescent="0.25">
      <c r="A201" s="4">
        <v>364</v>
      </c>
      <c r="B201" s="21" t="s">
        <v>342</v>
      </c>
      <c r="C201" s="4">
        <v>23</v>
      </c>
      <c r="D201" s="4">
        <f t="shared" si="11"/>
        <v>150</v>
      </c>
      <c r="E201" s="4">
        <v>173</v>
      </c>
      <c r="F201" s="4">
        <v>7</v>
      </c>
    </row>
    <row r="202" spans="1:6" x14ac:dyDescent="0.25">
      <c r="A202" s="4">
        <v>386</v>
      </c>
      <c r="B202" s="21" t="s">
        <v>343</v>
      </c>
      <c r="C202" s="4">
        <v>7</v>
      </c>
      <c r="D202" s="4">
        <f t="shared" si="11"/>
        <v>46</v>
      </c>
      <c r="E202" s="4">
        <v>53</v>
      </c>
      <c r="F202" s="4">
        <v>7</v>
      </c>
    </row>
    <row r="203" spans="1:6" x14ac:dyDescent="0.25">
      <c r="A203" s="4">
        <v>423</v>
      </c>
      <c r="B203" s="21" t="s">
        <v>344</v>
      </c>
      <c r="C203" s="4">
        <v>6</v>
      </c>
      <c r="D203" s="4">
        <f t="shared" si="11"/>
        <v>42</v>
      </c>
      <c r="E203" s="4">
        <v>48</v>
      </c>
      <c r="F203" s="4">
        <v>0</v>
      </c>
    </row>
    <row r="204" spans="1:6" x14ac:dyDescent="0.25">
      <c r="A204" s="4">
        <v>445</v>
      </c>
      <c r="B204" s="21" t="s">
        <v>345</v>
      </c>
      <c r="C204" s="4">
        <v>58</v>
      </c>
      <c r="D204" s="4">
        <f t="shared" si="11"/>
        <v>405</v>
      </c>
      <c r="E204" s="4">
        <v>463</v>
      </c>
      <c r="F204" s="4">
        <v>104</v>
      </c>
    </row>
    <row r="205" spans="1:6" x14ac:dyDescent="0.25">
      <c r="A205" s="4">
        <v>483</v>
      </c>
      <c r="B205" s="21" t="s">
        <v>346</v>
      </c>
      <c r="C205" s="4">
        <v>22</v>
      </c>
      <c r="D205" s="4">
        <f t="shared" si="11"/>
        <v>87</v>
      </c>
      <c r="E205" s="4">
        <v>109</v>
      </c>
      <c r="F205" s="4">
        <v>5</v>
      </c>
    </row>
    <row r="206" spans="1:6" x14ac:dyDescent="0.25">
      <c r="A206" s="4">
        <v>495</v>
      </c>
      <c r="B206" s="4" t="s">
        <v>347</v>
      </c>
      <c r="C206" s="4">
        <v>19</v>
      </c>
      <c r="D206" s="4">
        <f t="shared" si="11"/>
        <v>140</v>
      </c>
      <c r="E206" s="4">
        <v>159</v>
      </c>
      <c r="F206" s="4">
        <v>19</v>
      </c>
    </row>
    <row r="207" spans="1:6" ht="13" x14ac:dyDescent="0.3">
      <c r="A207" s="5" t="s">
        <v>510</v>
      </c>
      <c r="B207" s="5"/>
      <c r="C207" s="5">
        <f>SUM(C193:C206)</f>
        <v>516</v>
      </c>
      <c r="D207" s="5">
        <f>SUM(D193:D206)</f>
        <v>3444</v>
      </c>
      <c r="E207" s="5">
        <f>SUM(E193:E206)</f>
        <v>3960</v>
      </c>
      <c r="F207" s="5">
        <f>SUM(F193:F206)</f>
        <v>544</v>
      </c>
    </row>
    <row r="208" spans="1:6" ht="13" x14ac:dyDescent="0.3">
      <c r="A208" s="5" t="s">
        <v>511</v>
      </c>
      <c r="B208" s="5"/>
      <c r="C208" s="5">
        <f>C177+C191+C207</f>
        <v>5356</v>
      </c>
      <c r="D208" s="5">
        <f>D177+D191+D207</f>
        <v>31893</v>
      </c>
      <c r="E208" s="5">
        <f>E177+E191+E207</f>
        <v>37249</v>
      </c>
      <c r="F208" s="5">
        <f>F177+F191+F207</f>
        <v>2533</v>
      </c>
    </row>
    <row r="209" spans="1:6" ht="13" x14ac:dyDescent="0.3">
      <c r="A209" s="5" t="s">
        <v>348</v>
      </c>
      <c r="B209" s="5"/>
      <c r="C209" s="5" t="s">
        <v>191</v>
      </c>
      <c r="D209" s="5" t="s">
        <v>191</v>
      </c>
      <c r="E209" s="5" t="s">
        <v>191</v>
      </c>
      <c r="F209" s="4" t="s">
        <v>191</v>
      </c>
    </row>
    <row r="210" spans="1:6" ht="13" x14ac:dyDescent="0.3">
      <c r="A210" s="5" t="s">
        <v>349</v>
      </c>
      <c r="B210" s="5"/>
      <c r="C210" s="5" t="s">
        <v>191</v>
      </c>
      <c r="D210" s="5" t="s">
        <v>191</v>
      </c>
      <c r="E210" s="5" t="s">
        <v>191</v>
      </c>
      <c r="F210" s="4" t="s">
        <v>191</v>
      </c>
    </row>
    <row r="211" spans="1:6" x14ac:dyDescent="0.25">
      <c r="A211" s="4">
        <v>221</v>
      </c>
      <c r="B211" s="21" t="s">
        <v>24</v>
      </c>
      <c r="C211" s="4">
        <v>13</v>
      </c>
      <c r="D211" s="4">
        <f t="shared" ref="D211:D229" si="12">E211-C211</f>
        <v>46</v>
      </c>
      <c r="E211" s="4">
        <v>59</v>
      </c>
      <c r="F211" s="4">
        <v>64</v>
      </c>
    </row>
    <row r="212" spans="1:6" x14ac:dyDescent="0.25">
      <c r="A212" s="4">
        <v>235</v>
      </c>
      <c r="B212" s="21" t="s">
        <v>350</v>
      </c>
      <c r="C212" s="4">
        <v>30</v>
      </c>
      <c r="D212" s="4">
        <f t="shared" si="12"/>
        <v>295</v>
      </c>
      <c r="E212" s="4">
        <v>325</v>
      </c>
      <c r="F212" s="4">
        <v>75</v>
      </c>
    </row>
    <row r="213" spans="1:6" x14ac:dyDescent="0.25">
      <c r="A213" s="4">
        <v>257</v>
      </c>
      <c r="B213" s="21" t="s">
        <v>351</v>
      </c>
      <c r="C213" s="4">
        <v>223</v>
      </c>
      <c r="D213" s="4">
        <f t="shared" si="12"/>
        <v>774</v>
      </c>
      <c r="E213" s="4">
        <v>997</v>
      </c>
      <c r="F213" s="4">
        <v>156</v>
      </c>
    </row>
    <row r="214" spans="1:6" x14ac:dyDescent="0.25">
      <c r="A214" s="4">
        <v>279</v>
      </c>
      <c r="B214" s="21" t="s">
        <v>352</v>
      </c>
      <c r="C214" s="4">
        <v>5</v>
      </c>
      <c r="D214" s="4">
        <f t="shared" si="12"/>
        <v>17</v>
      </c>
      <c r="E214" s="4">
        <v>22</v>
      </c>
      <c r="F214" s="4">
        <v>7</v>
      </c>
    </row>
    <row r="215" spans="1:6" x14ac:dyDescent="0.25">
      <c r="A215" s="4">
        <v>295</v>
      </c>
      <c r="B215" s="21" t="s">
        <v>353</v>
      </c>
      <c r="C215" s="4">
        <v>50</v>
      </c>
      <c r="D215" s="4">
        <f t="shared" si="12"/>
        <v>460</v>
      </c>
      <c r="E215" s="4">
        <v>510</v>
      </c>
      <c r="F215" s="4">
        <v>1</v>
      </c>
    </row>
    <row r="216" spans="1:6" x14ac:dyDescent="0.25">
      <c r="A216" s="4">
        <v>303</v>
      </c>
      <c r="B216" s="21" t="s">
        <v>354</v>
      </c>
      <c r="C216" s="4">
        <v>13</v>
      </c>
      <c r="D216" s="4">
        <f t="shared" si="12"/>
        <v>43</v>
      </c>
      <c r="E216" s="4">
        <v>56</v>
      </c>
      <c r="F216" s="4">
        <v>50</v>
      </c>
    </row>
    <row r="217" spans="1:6" x14ac:dyDescent="0.25">
      <c r="A217" s="4">
        <v>345</v>
      </c>
      <c r="B217" s="21" t="s">
        <v>355</v>
      </c>
      <c r="C217" s="4">
        <v>476</v>
      </c>
      <c r="D217" s="4">
        <f t="shared" si="12"/>
        <v>376</v>
      </c>
      <c r="E217" s="4">
        <v>852</v>
      </c>
      <c r="F217" s="4">
        <v>25</v>
      </c>
    </row>
    <row r="218" spans="1:6" x14ac:dyDescent="0.25">
      <c r="A218" s="4">
        <v>358</v>
      </c>
      <c r="B218" s="21" t="s">
        <v>356</v>
      </c>
      <c r="C218" s="4">
        <v>52</v>
      </c>
      <c r="D218" s="4">
        <f t="shared" si="12"/>
        <v>124</v>
      </c>
      <c r="E218" s="4">
        <v>176</v>
      </c>
      <c r="F218" s="4">
        <v>29</v>
      </c>
    </row>
    <row r="219" spans="1:6" x14ac:dyDescent="0.25">
      <c r="A219" s="4">
        <v>371</v>
      </c>
      <c r="B219" s="21" t="s">
        <v>357</v>
      </c>
      <c r="C219" s="4">
        <v>74</v>
      </c>
      <c r="D219" s="4">
        <f t="shared" si="12"/>
        <v>115</v>
      </c>
      <c r="E219" s="4">
        <v>189</v>
      </c>
      <c r="F219" s="4">
        <v>1</v>
      </c>
    </row>
    <row r="220" spans="1:6" x14ac:dyDescent="0.25">
      <c r="A220" s="4">
        <v>397</v>
      </c>
      <c r="B220" s="21" t="s">
        <v>358</v>
      </c>
      <c r="C220" s="4">
        <v>45</v>
      </c>
      <c r="D220" s="4">
        <f t="shared" si="12"/>
        <v>113</v>
      </c>
      <c r="E220" s="4">
        <v>158</v>
      </c>
      <c r="F220" s="4">
        <v>55</v>
      </c>
    </row>
    <row r="221" spans="1:6" x14ac:dyDescent="0.25">
      <c r="A221" s="4">
        <v>424</v>
      </c>
      <c r="B221" s="21" t="s">
        <v>359</v>
      </c>
      <c r="C221" s="4">
        <v>199</v>
      </c>
      <c r="D221" s="4">
        <f t="shared" si="12"/>
        <v>914</v>
      </c>
      <c r="E221" s="4">
        <v>1113</v>
      </c>
      <c r="F221" s="4">
        <v>77</v>
      </c>
    </row>
    <row r="222" spans="1:6" x14ac:dyDescent="0.25">
      <c r="A222" s="4">
        <v>441</v>
      </c>
      <c r="B222" s="21" t="s">
        <v>360</v>
      </c>
      <c r="C222" s="4">
        <v>77</v>
      </c>
      <c r="D222" s="4">
        <f t="shared" si="12"/>
        <v>174</v>
      </c>
      <c r="E222" s="4">
        <v>251</v>
      </c>
      <c r="F222" s="4">
        <v>1</v>
      </c>
    </row>
    <row r="223" spans="1:6" x14ac:dyDescent="0.25">
      <c r="A223" s="4">
        <v>449</v>
      </c>
      <c r="B223" s="21" t="s">
        <v>361</v>
      </c>
      <c r="C223" s="4">
        <v>14</v>
      </c>
      <c r="D223" s="4">
        <f t="shared" si="12"/>
        <v>56</v>
      </c>
      <c r="E223" s="4">
        <v>70</v>
      </c>
      <c r="F223" s="4">
        <v>18</v>
      </c>
    </row>
    <row r="224" spans="1:6" x14ac:dyDescent="0.25">
      <c r="A224" s="4">
        <v>453</v>
      </c>
      <c r="B224" s="21" t="s">
        <v>362</v>
      </c>
      <c r="C224" s="4">
        <v>194</v>
      </c>
      <c r="D224" s="4">
        <f t="shared" si="12"/>
        <v>439</v>
      </c>
      <c r="E224" s="4">
        <v>633</v>
      </c>
      <c r="F224" s="4">
        <v>77</v>
      </c>
    </row>
    <row r="225" spans="1:6" x14ac:dyDescent="0.25">
      <c r="A225" s="4">
        <v>471</v>
      </c>
      <c r="B225" s="21" t="s">
        <v>363</v>
      </c>
      <c r="C225" s="4">
        <v>26</v>
      </c>
      <c r="D225" s="4">
        <f t="shared" si="12"/>
        <v>99</v>
      </c>
      <c r="E225" s="4">
        <v>125</v>
      </c>
      <c r="F225" s="4">
        <v>1</v>
      </c>
    </row>
    <row r="226" spans="1:6" x14ac:dyDescent="0.25">
      <c r="A226" s="4">
        <v>476</v>
      </c>
      <c r="B226" s="21" t="s">
        <v>364</v>
      </c>
      <c r="C226" s="4">
        <v>16</v>
      </c>
      <c r="D226" s="4">
        <f t="shared" si="12"/>
        <v>42</v>
      </c>
      <c r="E226" s="4">
        <v>58</v>
      </c>
      <c r="F226" s="4">
        <v>4</v>
      </c>
    </row>
    <row r="227" spans="1:6" x14ac:dyDescent="0.25">
      <c r="A227" s="4">
        <v>492</v>
      </c>
      <c r="B227" s="21" t="s">
        <v>365</v>
      </c>
      <c r="C227" s="4">
        <v>35</v>
      </c>
      <c r="D227" s="4">
        <f t="shared" si="12"/>
        <v>136</v>
      </c>
      <c r="E227" s="4">
        <v>171</v>
      </c>
      <c r="F227" s="4">
        <v>6</v>
      </c>
    </row>
    <row r="228" spans="1:6" x14ac:dyDescent="0.25">
      <c r="A228" s="4">
        <v>502</v>
      </c>
      <c r="B228" s="21" t="s">
        <v>366</v>
      </c>
      <c r="C228" s="4">
        <v>69</v>
      </c>
      <c r="D228" s="4">
        <f t="shared" si="12"/>
        <v>765</v>
      </c>
      <c r="E228" s="4">
        <v>834</v>
      </c>
      <c r="F228" s="4">
        <v>174</v>
      </c>
    </row>
    <row r="229" spans="1:6" x14ac:dyDescent="0.25">
      <c r="A229" s="4">
        <v>507</v>
      </c>
      <c r="B229" s="21" t="s">
        <v>367</v>
      </c>
      <c r="C229" s="4">
        <v>34</v>
      </c>
      <c r="D229" s="4">
        <f t="shared" si="12"/>
        <v>139</v>
      </c>
      <c r="E229" s="4">
        <v>173</v>
      </c>
      <c r="F229" s="4">
        <v>388</v>
      </c>
    </row>
    <row r="230" spans="1:6" ht="13" x14ac:dyDescent="0.3">
      <c r="A230" s="5" t="s">
        <v>510</v>
      </c>
      <c r="B230" s="5"/>
      <c r="C230" s="5">
        <f>SUM(C211:C229)</f>
        <v>1645</v>
      </c>
      <c r="D230" s="5">
        <f>SUM(D211:D229)</f>
        <v>5127</v>
      </c>
      <c r="E230" s="5">
        <f>SUM(E211:E229)</f>
        <v>6772</v>
      </c>
      <c r="F230" s="5">
        <f>SUM(F211:F229)</f>
        <v>1209</v>
      </c>
    </row>
    <row r="231" spans="1:6" ht="13" x14ac:dyDescent="0.3">
      <c r="A231" s="5" t="s">
        <v>368</v>
      </c>
      <c r="C231" s="4" t="s">
        <v>191</v>
      </c>
      <c r="D231" s="4" t="s">
        <v>191</v>
      </c>
      <c r="E231" s="4" t="s">
        <v>191</v>
      </c>
      <c r="F231" s="4" t="s">
        <v>191</v>
      </c>
    </row>
    <row r="232" spans="1:6" x14ac:dyDescent="0.25">
      <c r="A232" s="4">
        <v>204</v>
      </c>
      <c r="B232" s="21" t="s">
        <v>369</v>
      </c>
      <c r="C232" s="4">
        <v>18</v>
      </c>
      <c r="D232" s="4">
        <f t="shared" ref="D232:D251" si="13">E232-C232</f>
        <v>517</v>
      </c>
      <c r="E232" s="4">
        <v>535</v>
      </c>
      <c r="F232" s="4">
        <v>8</v>
      </c>
    </row>
    <row r="233" spans="1:6" x14ac:dyDescent="0.25">
      <c r="A233" s="4">
        <v>211</v>
      </c>
      <c r="B233" s="21" t="s">
        <v>20</v>
      </c>
      <c r="C233" s="4">
        <v>56</v>
      </c>
      <c r="D233" s="4">
        <f t="shared" si="13"/>
        <v>327</v>
      </c>
      <c r="E233" s="4">
        <v>383</v>
      </c>
      <c r="F233" s="4">
        <v>9</v>
      </c>
    </row>
    <row r="234" spans="1:6" x14ac:dyDescent="0.25">
      <c r="A234" s="4">
        <v>213</v>
      </c>
      <c r="B234" s="21" t="s">
        <v>370</v>
      </c>
      <c r="C234" s="4">
        <v>26</v>
      </c>
      <c r="D234" s="4">
        <f t="shared" si="13"/>
        <v>86</v>
      </c>
      <c r="E234" s="4">
        <v>112</v>
      </c>
      <c r="F234" s="4">
        <v>13</v>
      </c>
    </row>
    <row r="235" spans="1:6" x14ac:dyDescent="0.25">
      <c r="A235" s="4">
        <v>240</v>
      </c>
      <c r="B235" s="21" t="s">
        <v>371</v>
      </c>
      <c r="C235" s="4">
        <v>20</v>
      </c>
      <c r="D235" s="4">
        <f t="shared" si="13"/>
        <v>73</v>
      </c>
      <c r="E235" s="4">
        <v>93</v>
      </c>
      <c r="F235" s="4">
        <v>32</v>
      </c>
    </row>
    <row r="236" spans="1:6" x14ac:dyDescent="0.25">
      <c r="A236" s="4">
        <v>243</v>
      </c>
      <c r="B236" s="21" t="s">
        <v>372</v>
      </c>
      <c r="C236" s="4">
        <v>51</v>
      </c>
      <c r="D236" s="4">
        <f t="shared" si="13"/>
        <v>182</v>
      </c>
      <c r="E236" s="4">
        <v>233</v>
      </c>
      <c r="F236" s="4">
        <v>0</v>
      </c>
    </row>
    <row r="237" spans="1:6" x14ac:dyDescent="0.25">
      <c r="A237" s="4">
        <v>253</v>
      </c>
      <c r="B237" s="21" t="s">
        <v>373</v>
      </c>
      <c r="C237" s="4">
        <v>96</v>
      </c>
      <c r="D237" s="4">
        <f t="shared" si="13"/>
        <v>194</v>
      </c>
      <c r="E237" s="4">
        <v>290</v>
      </c>
      <c r="F237" s="4">
        <v>0</v>
      </c>
    </row>
    <row r="238" spans="1:6" x14ac:dyDescent="0.25">
      <c r="A238" s="4">
        <v>267</v>
      </c>
      <c r="B238" s="21" t="s">
        <v>374</v>
      </c>
      <c r="C238" s="4">
        <v>36</v>
      </c>
      <c r="D238" s="4">
        <f t="shared" si="13"/>
        <v>208</v>
      </c>
      <c r="E238" s="4">
        <v>244</v>
      </c>
      <c r="F238" s="4">
        <v>0</v>
      </c>
    </row>
    <row r="239" spans="1:6" x14ac:dyDescent="0.25">
      <c r="A239" s="4">
        <v>288</v>
      </c>
      <c r="B239" s="21" t="s">
        <v>375</v>
      </c>
      <c r="C239" s="4">
        <v>7</v>
      </c>
      <c r="D239" s="4">
        <f t="shared" si="13"/>
        <v>38</v>
      </c>
      <c r="E239" s="4">
        <v>45</v>
      </c>
      <c r="F239" s="4">
        <v>3</v>
      </c>
    </row>
    <row r="240" spans="1:6" x14ac:dyDescent="0.25">
      <c r="A240" s="4">
        <v>306</v>
      </c>
      <c r="B240" s="21" t="s">
        <v>376</v>
      </c>
      <c r="C240" s="4">
        <v>100</v>
      </c>
      <c r="D240" s="4">
        <f t="shared" si="13"/>
        <v>215</v>
      </c>
      <c r="E240" s="4">
        <v>315</v>
      </c>
      <c r="F240" s="4">
        <v>27</v>
      </c>
    </row>
    <row r="241" spans="1:6" x14ac:dyDescent="0.25">
      <c r="A241" s="4">
        <v>307</v>
      </c>
      <c r="B241" s="21" t="s">
        <v>377</v>
      </c>
      <c r="C241" s="4">
        <v>106</v>
      </c>
      <c r="D241" s="4">
        <f t="shared" si="13"/>
        <v>169</v>
      </c>
      <c r="E241" s="4">
        <v>275</v>
      </c>
      <c r="F241" s="4">
        <v>1</v>
      </c>
    </row>
    <row r="242" spans="1:6" x14ac:dyDescent="0.25">
      <c r="A242" s="4">
        <v>316</v>
      </c>
      <c r="B242" s="21" t="s">
        <v>378</v>
      </c>
      <c r="C242" s="4">
        <v>90</v>
      </c>
      <c r="D242" s="4">
        <f t="shared" si="13"/>
        <v>225</v>
      </c>
      <c r="E242" s="4">
        <v>315</v>
      </c>
      <c r="F242" s="4">
        <v>13</v>
      </c>
    </row>
    <row r="243" spans="1:6" x14ac:dyDescent="0.25">
      <c r="A243" s="4">
        <v>347</v>
      </c>
      <c r="B243" s="21" t="s">
        <v>379</v>
      </c>
      <c r="C243" s="4">
        <v>43</v>
      </c>
      <c r="D243" s="4">
        <f t="shared" si="13"/>
        <v>251</v>
      </c>
      <c r="E243" s="4">
        <v>294</v>
      </c>
      <c r="F243" s="4">
        <v>27</v>
      </c>
    </row>
    <row r="244" spans="1:6" x14ac:dyDescent="0.25">
      <c r="A244" s="4">
        <v>350</v>
      </c>
      <c r="B244" s="21" t="s">
        <v>77</v>
      </c>
      <c r="C244" s="4">
        <v>14</v>
      </c>
      <c r="D244" s="4">
        <f t="shared" si="13"/>
        <v>68</v>
      </c>
      <c r="E244" s="4">
        <v>82</v>
      </c>
      <c r="F244" s="4">
        <v>3</v>
      </c>
    </row>
    <row r="245" spans="1:6" x14ac:dyDescent="0.25">
      <c r="A245" s="4">
        <v>362</v>
      </c>
      <c r="B245" s="21" t="s">
        <v>82</v>
      </c>
      <c r="C245" s="4">
        <v>100</v>
      </c>
      <c r="D245" s="4">
        <f t="shared" si="13"/>
        <v>410</v>
      </c>
      <c r="E245" s="4">
        <v>510</v>
      </c>
      <c r="F245" s="4">
        <v>29</v>
      </c>
    </row>
    <row r="246" spans="1:6" x14ac:dyDescent="0.25">
      <c r="A246" s="4">
        <v>372</v>
      </c>
      <c r="B246" s="21" t="s">
        <v>380</v>
      </c>
      <c r="C246" s="4">
        <v>36</v>
      </c>
      <c r="D246" s="4">
        <f t="shared" si="13"/>
        <v>74</v>
      </c>
      <c r="E246" s="4">
        <v>110</v>
      </c>
      <c r="F246" s="4">
        <v>5</v>
      </c>
    </row>
    <row r="247" spans="1:6" x14ac:dyDescent="0.25">
      <c r="A247" s="4">
        <v>388</v>
      </c>
      <c r="B247" s="21" t="s">
        <v>381</v>
      </c>
      <c r="C247" s="4">
        <v>15</v>
      </c>
      <c r="D247" s="4">
        <f t="shared" si="13"/>
        <v>56</v>
      </c>
      <c r="E247" s="4">
        <v>71</v>
      </c>
      <c r="F247" s="4">
        <v>0</v>
      </c>
    </row>
    <row r="248" spans="1:6" x14ac:dyDescent="0.25">
      <c r="A248" s="4">
        <v>391</v>
      </c>
      <c r="B248" s="21" t="s">
        <v>382</v>
      </c>
      <c r="C248" s="4">
        <v>37</v>
      </c>
      <c r="D248" s="4">
        <f t="shared" si="13"/>
        <v>144</v>
      </c>
      <c r="E248" s="4">
        <v>181</v>
      </c>
      <c r="F248" s="4">
        <v>46</v>
      </c>
    </row>
    <row r="249" spans="1:6" x14ac:dyDescent="0.25">
      <c r="A249" s="4">
        <v>468</v>
      </c>
      <c r="B249" s="21" t="s">
        <v>383</v>
      </c>
      <c r="C249" s="4">
        <v>119</v>
      </c>
      <c r="D249" s="4">
        <f t="shared" si="13"/>
        <v>761</v>
      </c>
      <c r="E249" s="4">
        <v>880</v>
      </c>
      <c r="F249" s="4">
        <v>158</v>
      </c>
    </row>
    <row r="250" spans="1:6" x14ac:dyDescent="0.25">
      <c r="A250" s="4">
        <v>510</v>
      </c>
      <c r="B250" s="21" t="s">
        <v>384</v>
      </c>
      <c r="C250" s="4">
        <v>26</v>
      </c>
      <c r="D250" s="4">
        <f t="shared" si="13"/>
        <v>61</v>
      </c>
      <c r="E250" s="4">
        <v>87</v>
      </c>
      <c r="F250" s="4">
        <v>35</v>
      </c>
    </row>
    <row r="251" spans="1:6" x14ac:dyDescent="0.25">
      <c r="A251" s="4">
        <v>514</v>
      </c>
      <c r="B251" s="21" t="s">
        <v>385</v>
      </c>
      <c r="C251" s="4">
        <v>26</v>
      </c>
      <c r="D251" s="4">
        <f t="shared" si="13"/>
        <v>174</v>
      </c>
      <c r="E251" s="4">
        <v>200</v>
      </c>
      <c r="F251" s="4">
        <v>2</v>
      </c>
    </row>
    <row r="252" spans="1:6" ht="13" x14ac:dyDescent="0.3">
      <c r="A252" s="5" t="s">
        <v>510</v>
      </c>
      <c r="B252" s="5"/>
      <c r="C252" s="5">
        <f>SUM(C232:C251)</f>
        <v>1022</v>
      </c>
      <c r="D252" s="5">
        <f>SUM(D232:D251)</f>
        <v>4233</v>
      </c>
      <c r="E252" s="5">
        <f>SUM(E232:E251)</f>
        <v>5255</v>
      </c>
      <c r="F252" s="5">
        <f>SUM(F232:F251)</f>
        <v>411</v>
      </c>
    </row>
    <row r="253" spans="1:6" ht="13" x14ac:dyDescent="0.3">
      <c r="A253" s="5" t="s">
        <v>386</v>
      </c>
      <c r="C253" s="4" t="s">
        <v>191</v>
      </c>
      <c r="D253" s="4" t="s">
        <v>191</v>
      </c>
      <c r="E253" s="4" t="s">
        <v>191</v>
      </c>
      <c r="F253" s="4" t="s">
        <v>191</v>
      </c>
    </row>
    <row r="254" spans="1:6" x14ac:dyDescent="0.25">
      <c r="A254" s="4">
        <v>205</v>
      </c>
      <c r="B254" s="21" t="s">
        <v>387</v>
      </c>
      <c r="C254" s="4">
        <v>177</v>
      </c>
      <c r="D254" s="4">
        <f t="shared" ref="D254:D274" si="14">E254-C254</f>
        <v>562</v>
      </c>
      <c r="E254" s="4">
        <v>739</v>
      </c>
      <c r="F254" s="4">
        <v>120</v>
      </c>
    </row>
    <row r="255" spans="1:6" x14ac:dyDescent="0.25">
      <c r="A255" s="4">
        <v>215</v>
      </c>
      <c r="B255" s="21" t="s">
        <v>388</v>
      </c>
      <c r="C255" s="4">
        <v>6</v>
      </c>
      <c r="D255" s="4">
        <f t="shared" si="14"/>
        <v>40</v>
      </c>
      <c r="E255" s="4">
        <v>46</v>
      </c>
      <c r="F255" s="4">
        <v>40</v>
      </c>
    </row>
    <row r="256" spans="1:6" x14ac:dyDescent="0.25">
      <c r="A256" s="4">
        <v>225</v>
      </c>
      <c r="B256" s="21" t="s">
        <v>389</v>
      </c>
      <c r="C256" s="4">
        <v>8</v>
      </c>
      <c r="D256" s="4">
        <f t="shared" si="14"/>
        <v>32</v>
      </c>
      <c r="E256" s="4">
        <v>40</v>
      </c>
      <c r="F256" s="4">
        <v>115</v>
      </c>
    </row>
    <row r="257" spans="1:6" x14ac:dyDescent="0.25">
      <c r="A257" s="4">
        <v>229</v>
      </c>
      <c r="B257" s="21" t="s">
        <v>390</v>
      </c>
      <c r="C257" s="4">
        <v>11</v>
      </c>
      <c r="D257" s="4">
        <f t="shared" si="14"/>
        <v>43</v>
      </c>
      <c r="E257" s="4">
        <v>54</v>
      </c>
      <c r="F257" s="4">
        <v>41</v>
      </c>
    </row>
    <row r="258" spans="1:6" x14ac:dyDescent="0.25">
      <c r="A258" s="4">
        <v>264</v>
      </c>
      <c r="B258" s="21" t="s">
        <v>391</v>
      </c>
      <c r="C258" s="4">
        <v>34</v>
      </c>
      <c r="D258" s="4">
        <f t="shared" si="14"/>
        <v>42</v>
      </c>
      <c r="E258" s="4">
        <v>76</v>
      </c>
      <c r="F258" s="4">
        <v>0</v>
      </c>
    </row>
    <row r="259" spans="1:6" x14ac:dyDescent="0.25">
      <c r="A259" s="4">
        <v>302</v>
      </c>
      <c r="B259" s="21" t="s">
        <v>392</v>
      </c>
      <c r="C259" s="4">
        <v>73</v>
      </c>
      <c r="D259" s="4">
        <f t="shared" si="14"/>
        <v>91</v>
      </c>
      <c r="E259" s="4">
        <v>164</v>
      </c>
      <c r="F259" s="4">
        <v>55</v>
      </c>
    </row>
    <row r="260" spans="1:6" x14ac:dyDescent="0.25">
      <c r="A260" s="4">
        <v>314</v>
      </c>
      <c r="B260" s="21" t="s">
        <v>393</v>
      </c>
      <c r="C260" s="4">
        <v>82</v>
      </c>
      <c r="D260" s="4">
        <f t="shared" si="14"/>
        <v>149</v>
      </c>
      <c r="E260" s="4">
        <v>231</v>
      </c>
      <c r="F260" s="4">
        <v>78</v>
      </c>
    </row>
    <row r="261" spans="1:6" x14ac:dyDescent="0.25">
      <c r="A261" s="4">
        <v>315</v>
      </c>
      <c r="B261" s="21" t="s">
        <v>394</v>
      </c>
      <c r="C261" s="4">
        <v>4</v>
      </c>
      <c r="D261" s="4">
        <f t="shared" si="14"/>
        <v>25</v>
      </c>
      <c r="E261" s="4">
        <v>29</v>
      </c>
      <c r="F261" s="4">
        <v>9</v>
      </c>
    </row>
    <row r="262" spans="1:6" x14ac:dyDescent="0.25">
      <c r="A262" s="4">
        <v>331</v>
      </c>
      <c r="B262" s="21" t="s">
        <v>395</v>
      </c>
      <c r="C262" s="4">
        <v>76</v>
      </c>
      <c r="D262" s="4">
        <f t="shared" si="14"/>
        <v>191</v>
      </c>
      <c r="E262" s="4">
        <v>267</v>
      </c>
      <c r="F262" s="4">
        <v>5</v>
      </c>
    </row>
    <row r="263" spans="1:6" x14ac:dyDescent="0.25">
      <c r="A263" s="4">
        <v>375</v>
      </c>
      <c r="B263" s="21" t="s">
        <v>396</v>
      </c>
      <c r="C263" s="4">
        <v>5</v>
      </c>
      <c r="D263" s="4">
        <f t="shared" si="14"/>
        <v>48</v>
      </c>
      <c r="E263" s="4">
        <v>53</v>
      </c>
      <c r="F263" s="4">
        <v>8</v>
      </c>
    </row>
    <row r="264" spans="1:6" x14ac:dyDescent="0.25">
      <c r="A264" s="4">
        <v>381</v>
      </c>
      <c r="B264" s="21" t="s">
        <v>397</v>
      </c>
      <c r="C264" s="4">
        <v>516</v>
      </c>
      <c r="D264" s="4">
        <f t="shared" si="14"/>
        <v>193</v>
      </c>
      <c r="E264" s="4">
        <v>709</v>
      </c>
      <c r="F264" s="4">
        <v>64</v>
      </c>
    </row>
    <row r="265" spans="1:6" x14ac:dyDescent="0.25">
      <c r="A265" s="4">
        <v>399</v>
      </c>
      <c r="B265" s="21" t="s">
        <v>96</v>
      </c>
      <c r="C265" s="4">
        <v>71</v>
      </c>
      <c r="D265" s="4">
        <f t="shared" si="14"/>
        <v>234</v>
      </c>
      <c r="E265" s="4">
        <v>305</v>
      </c>
      <c r="F265" s="4">
        <v>15</v>
      </c>
    </row>
    <row r="266" spans="1:6" x14ac:dyDescent="0.25">
      <c r="A266" s="4">
        <v>429</v>
      </c>
      <c r="B266" s="21" t="s">
        <v>398</v>
      </c>
      <c r="C266" s="4">
        <v>15</v>
      </c>
      <c r="D266" s="4">
        <f t="shared" si="14"/>
        <v>43</v>
      </c>
      <c r="E266" s="4">
        <v>58</v>
      </c>
      <c r="F266" s="4">
        <v>28</v>
      </c>
    </row>
    <row r="267" spans="1:6" x14ac:dyDescent="0.25">
      <c r="A267" s="4">
        <v>448</v>
      </c>
      <c r="B267" s="21" t="s">
        <v>564</v>
      </c>
      <c r="C267" s="4">
        <v>523</v>
      </c>
      <c r="D267" s="4">
        <f t="shared" si="14"/>
        <v>525</v>
      </c>
      <c r="E267" s="4">
        <v>1048</v>
      </c>
      <c r="F267" s="4">
        <v>262</v>
      </c>
    </row>
    <row r="268" spans="1:6" x14ac:dyDescent="0.25">
      <c r="A268" s="4">
        <v>452</v>
      </c>
      <c r="B268" s="21" t="s">
        <v>399</v>
      </c>
      <c r="C268" s="4">
        <v>64</v>
      </c>
      <c r="D268" s="4">
        <f t="shared" si="14"/>
        <v>384</v>
      </c>
      <c r="E268" s="4">
        <v>448</v>
      </c>
      <c r="F268" s="4">
        <v>20</v>
      </c>
    </row>
    <row r="269" spans="1:6" x14ac:dyDescent="0.25">
      <c r="A269" s="4">
        <v>457</v>
      </c>
      <c r="B269" s="21" t="s">
        <v>400</v>
      </c>
      <c r="C269" s="4">
        <v>36</v>
      </c>
      <c r="D269" s="4">
        <f t="shared" si="14"/>
        <v>85</v>
      </c>
      <c r="E269" s="4">
        <v>121</v>
      </c>
      <c r="F269" s="4">
        <v>22</v>
      </c>
    </row>
    <row r="270" spans="1:6" x14ac:dyDescent="0.25">
      <c r="A270" s="4">
        <v>475</v>
      </c>
      <c r="B270" s="21" t="s">
        <v>401</v>
      </c>
      <c r="C270" s="4">
        <v>24</v>
      </c>
      <c r="D270" s="4">
        <f t="shared" si="14"/>
        <v>283</v>
      </c>
      <c r="E270" s="4">
        <v>307</v>
      </c>
      <c r="F270" s="4">
        <v>7</v>
      </c>
    </row>
    <row r="271" spans="1:6" x14ac:dyDescent="0.25">
      <c r="A271" s="4">
        <v>481</v>
      </c>
      <c r="B271" s="21" t="s">
        <v>402</v>
      </c>
      <c r="C271" s="4">
        <v>15</v>
      </c>
      <c r="D271" s="4">
        <f t="shared" si="14"/>
        <v>22</v>
      </c>
      <c r="E271" s="4">
        <v>37</v>
      </c>
      <c r="F271" s="4">
        <v>25</v>
      </c>
    </row>
    <row r="272" spans="1:6" x14ac:dyDescent="0.25">
      <c r="A272" s="4">
        <v>487</v>
      </c>
      <c r="B272" s="21" t="s">
        <v>403</v>
      </c>
      <c r="C272" s="4">
        <v>12</v>
      </c>
      <c r="D272" s="4">
        <f t="shared" si="14"/>
        <v>16</v>
      </c>
      <c r="E272" s="4">
        <v>28</v>
      </c>
      <c r="F272" s="4">
        <v>4</v>
      </c>
    </row>
    <row r="273" spans="1:6" x14ac:dyDescent="0.25">
      <c r="A273" s="4">
        <v>496</v>
      </c>
      <c r="B273" s="21" t="s">
        <v>404</v>
      </c>
      <c r="C273" s="4">
        <v>11</v>
      </c>
      <c r="D273" s="4">
        <f t="shared" si="14"/>
        <v>32</v>
      </c>
      <c r="E273" s="4">
        <v>43</v>
      </c>
      <c r="F273" s="4">
        <v>32</v>
      </c>
    </row>
    <row r="274" spans="1:6" x14ac:dyDescent="0.25">
      <c r="A274" s="4">
        <v>506</v>
      </c>
      <c r="B274" s="21" t="s">
        <v>405</v>
      </c>
      <c r="C274" s="4">
        <v>21</v>
      </c>
      <c r="D274" s="4">
        <f t="shared" si="14"/>
        <v>34</v>
      </c>
      <c r="E274" s="4">
        <v>55</v>
      </c>
      <c r="F274" s="4">
        <v>9</v>
      </c>
    </row>
    <row r="275" spans="1:6" ht="13" x14ac:dyDescent="0.3">
      <c r="A275" s="5" t="s">
        <v>510</v>
      </c>
      <c r="B275" s="5"/>
      <c r="C275" s="5">
        <f>SUM(C254:C274)</f>
        <v>1784</v>
      </c>
      <c r="D275" s="5">
        <f>SUM(D254:D274)</f>
        <v>3074</v>
      </c>
      <c r="E275" s="5">
        <f>SUM(E254:E274)</f>
        <v>4858</v>
      </c>
      <c r="F275" s="5">
        <f>SUM(F254:F274)</f>
        <v>959</v>
      </c>
    </row>
    <row r="276" spans="1:6" ht="13" x14ac:dyDescent="0.3">
      <c r="A276" s="5" t="s">
        <v>511</v>
      </c>
      <c r="B276" s="5"/>
      <c r="C276" s="5">
        <f>C230+C252+C275</f>
        <v>4451</v>
      </c>
      <c r="D276" s="5">
        <f>D230+D252+D275</f>
        <v>12434</v>
      </c>
      <c r="E276" s="5">
        <f>E230+E252+E275</f>
        <v>16885</v>
      </c>
      <c r="F276" s="5">
        <f>F230+F252+F275</f>
        <v>2579</v>
      </c>
    </row>
    <row r="277" spans="1:6" ht="13" x14ac:dyDescent="0.3">
      <c r="A277" s="5" t="s">
        <v>407</v>
      </c>
      <c r="B277" s="5"/>
      <c r="C277" s="5"/>
      <c r="D277" s="5"/>
      <c r="E277" s="5"/>
    </row>
    <row r="278" spans="1:6" ht="13" x14ac:dyDescent="0.3">
      <c r="A278" s="5" t="s">
        <v>408</v>
      </c>
      <c r="B278" s="5"/>
      <c r="C278" s="5"/>
      <c r="D278" s="5"/>
      <c r="E278" s="5"/>
    </row>
    <row r="279" spans="1:6" x14ac:dyDescent="0.25">
      <c r="A279" s="4">
        <v>217</v>
      </c>
      <c r="B279" s="21" t="s">
        <v>409</v>
      </c>
      <c r="C279" s="4">
        <v>65</v>
      </c>
      <c r="D279" s="4">
        <f t="shared" ref="D279:D295" si="15">E279-C279</f>
        <v>240</v>
      </c>
      <c r="E279" s="4">
        <v>305</v>
      </c>
      <c r="F279" s="4">
        <v>69</v>
      </c>
    </row>
    <row r="280" spans="1:6" x14ac:dyDescent="0.25">
      <c r="A280" s="4">
        <v>219</v>
      </c>
      <c r="B280" s="21" t="s">
        <v>410</v>
      </c>
      <c r="C280" s="4">
        <v>20</v>
      </c>
      <c r="D280" s="4">
        <f t="shared" si="15"/>
        <v>120</v>
      </c>
      <c r="E280" s="4">
        <v>140</v>
      </c>
      <c r="F280" s="4">
        <v>9</v>
      </c>
    </row>
    <row r="281" spans="1:6" x14ac:dyDescent="0.25">
      <c r="A281" s="4">
        <v>224</v>
      </c>
      <c r="B281" s="21" t="s">
        <v>411</v>
      </c>
      <c r="C281" s="4">
        <v>9</v>
      </c>
      <c r="D281" s="4">
        <f t="shared" si="15"/>
        <v>51</v>
      </c>
      <c r="E281" s="4">
        <v>60</v>
      </c>
      <c r="F281" s="4">
        <v>17</v>
      </c>
    </row>
    <row r="282" spans="1:6" x14ac:dyDescent="0.25">
      <c r="A282" s="4">
        <v>230</v>
      </c>
      <c r="B282" s="21" t="s">
        <v>412</v>
      </c>
      <c r="C282" s="4">
        <v>8</v>
      </c>
      <c r="D282" s="4">
        <f t="shared" si="15"/>
        <v>64</v>
      </c>
      <c r="E282" s="4">
        <v>72</v>
      </c>
      <c r="F282" s="4">
        <v>90</v>
      </c>
    </row>
    <row r="283" spans="1:6" x14ac:dyDescent="0.25">
      <c r="A283" s="4">
        <v>236</v>
      </c>
      <c r="B283" s="21" t="s">
        <v>413</v>
      </c>
      <c r="C283" s="4">
        <v>10</v>
      </c>
      <c r="D283" s="4">
        <f t="shared" si="15"/>
        <v>45</v>
      </c>
      <c r="E283" s="4">
        <v>55</v>
      </c>
      <c r="F283" s="4">
        <v>25</v>
      </c>
    </row>
    <row r="284" spans="1:6" x14ac:dyDescent="0.25">
      <c r="A284" s="4">
        <v>263</v>
      </c>
      <c r="B284" s="21" t="s">
        <v>414</v>
      </c>
      <c r="C284" s="4">
        <v>42</v>
      </c>
      <c r="D284" s="4">
        <f t="shared" si="15"/>
        <v>157</v>
      </c>
      <c r="E284" s="4">
        <v>199</v>
      </c>
      <c r="F284" s="4">
        <v>8</v>
      </c>
    </row>
    <row r="285" spans="1:6" x14ac:dyDescent="0.25">
      <c r="A285" s="4">
        <v>286</v>
      </c>
      <c r="B285" s="21" t="s">
        <v>415</v>
      </c>
      <c r="C285" s="4">
        <v>13</v>
      </c>
      <c r="D285" s="4">
        <f t="shared" si="15"/>
        <v>68</v>
      </c>
      <c r="E285" s="4">
        <v>81</v>
      </c>
      <c r="F285" s="4">
        <v>131</v>
      </c>
    </row>
    <row r="286" spans="1:6" x14ac:dyDescent="0.25">
      <c r="A286" s="4">
        <v>338</v>
      </c>
      <c r="B286" s="21" t="s">
        <v>416</v>
      </c>
      <c r="C286" s="4">
        <v>13</v>
      </c>
      <c r="D286" s="4">
        <f t="shared" si="15"/>
        <v>96</v>
      </c>
      <c r="E286" s="4">
        <v>109</v>
      </c>
      <c r="F286" s="4">
        <v>8</v>
      </c>
    </row>
    <row r="287" spans="1:6" x14ac:dyDescent="0.25">
      <c r="A287" s="4">
        <v>384</v>
      </c>
      <c r="B287" s="21" t="s">
        <v>417</v>
      </c>
      <c r="C287" s="4">
        <v>55</v>
      </c>
      <c r="D287" s="4">
        <f t="shared" si="15"/>
        <v>118</v>
      </c>
      <c r="E287" s="4">
        <v>173</v>
      </c>
      <c r="F287" s="4">
        <v>14</v>
      </c>
    </row>
    <row r="288" spans="1:6" x14ac:dyDescent="0.25">
      <c r="A288" s="4">
        <v>395</v>
      </c>
      <c r="B288" s="4" t="s">
        <v>418</v>
      </c>
      <c r="C288" s="4">
        <v>11</v>
      </c>
      <c r="D288" s="4">
        <f t="shared" si="15"/>
        <v>121</v>
      </c>
      <c r="E288" s="4">
        <v>132</v>
      </c>
      <c r="F288" s="4">
        <v>17</v>
      </c>
    </row>
    <row r="289" spans="1:6" x14ac:dyDescent="0.25">
      <c r="A289" s="4">
        <v>398</v>
      </c>
      <c r="B289" s="4" t="s">
        <v>419</v>
      </c>
      <c r="C289" s="4">
        <v>27</v>
      </c>
      <c r="D289" s="4">
        <f t="shared" si="15"/>
        <v>71</v>
      </c>
      <c r="E289" s="4">
        <v>98</v>
      </c>
      <c r="F289" s="4">
        <v>46</v>
      </c>
    </row>
    <row r="290" spans="1:6" x14ac:dyDescent="0.25">
      <c r="A290" s="4">
        <v>405</v>
      </c>
      <c r="B290" s="4" t="s">
        <v>420</v>
      </c>
      <c r="C290" s="4">
        <v>78</v>
      </c>
      <c r="D290" s="4">
        <f t="shared" si="15"/>
        <v>367</v>
      </c>
      <c r="E290" s="4">
        <v>445</v>
      </c>
      <c r="F290" s="4">
        <v>103</v>
      </c>
    </row>
    <row r="291" spans="1:6" x14ac:dyDescent="0.25">
      <c r="A291" s="4">
        <v>426</v>
      </c>
      <c r="B291" s="21" t="s">
        <v>421</v>
      </c>
      <c r="C291" s="4">
        <v>8</v>
      </c>
      <c r="D291" s="4">
        <f t="shared" si="15"/>
        <v>258</v>
      </c>
      <c r="E291" s="4">
        <v>266</v>
      </c>
      <c r="F291" s="4">
        <v>43</v>
      </c>
    </row>
    <row r="292" spans="1:6" x14ac:dyDescent="0.25">
      <c r="A292" s="4">
        <v>428</v>
      </c>
      <c r="B292" s="21" t="s">
        <v>422</v>
      </c>
      <c r="C292" s="4">
        <v>104</v>
      </c>
      <c r="D292" s="4">
        <f t="shared" si="15"/>
        <v>508</v>
      </c>
      <c r="E292" s="4">
        <v>612</v>
      </c>
      <c r="F292" s="4">
        <v>164</v>
      </c>
    </row>
    <row r="293" spans="1:6" x14ac:dyDescent="0.25">
      <c r="A293" s="4">
        <v>440</v>
      </c>
      <c r="B293" s="21" t="s">
        <v>423</v>
      </c>
      <c r="C293" s="4">
        <v>159</v>
      </c>
      <c r="D293" s="4">
        <f t="shared" si="15"/>
        <v>637</v>
      </c>
      <c r="E293" s="4">
        <v>796</v>
      </c>
      <c r="F293" s="4">
        <v>143</v>
      </c>
    </row>
    <row r="294" spans="1:6" x14ac:dyDescent="0.25">
      <c r="A294" s="4">
        <v>451</v>
      </c>
      <c r="B294" s="21" t="s">
        <v>424</v>
      </c>
      <c r="C294" s="4">
        <v>6</v>
      </c>
      <c r="D294" s="4">
        <f t="shared" si="15"/>
        <v>275</v>
      </c>
      <c r="E294" s="4">
        <v>281</v>
      </c>
      <c r="F294" s="4">
        <v>256</v>
      </c>
    </row>
    <row r="295" spans="1:6" x14ac:dyDescent="0.25">
      <c r="A295" s="4">
        <v>477</v>
      </c>
      <c r="B295" s="4" t="s">
        <v>425</v>
      </c>
      <c r="C295" s="4">
        <v>41</v>
      </c>
      <c r="D295" s="4">
        <f t="shared" si="15"/>
        <v>212</v>
      </c>
      <c r="E295" s="4">
        <v>253</v>
      </c>
      <c r="F295" s="4">
        <v>62</v>
      </c>
    </row>
    <row r="296" spans="1:6" ht="13" x14ac:dyDescent="0.3">
      <c r="A296" s="5" t="s">
        <v>510</v>
      </c>
      <c r="B296" s="5" t="s">
        <v>191</v>
      </c>
      <c r="C296" s="5">
        <f>SUM(C279:C295)</f>
        <v>669</v>
      </c>
      <c r="D296" s="5">
        <f>SUM(D279:D295)</f>
        <v>3408</v>
      </c>
      <c r="E296" s="5">
        <f>SUM(E279:E295)</f>
        <v>4077</v>
      </c>
      <c r="F296" s="5">
        <f>SUM(F279:F295)</f>
        <v>1205</v>
      </c>
    </row>
    <row r="297" spans="1:6" ht="13" x14ac:dyDescent="0.3">
      <c r="A297" s="5" t="s">
        <v>426</v>
      </c>
      <c r="C297" s="4" t="s">
        <v>191</v>
      </c>
      <c r="F297" s="4" t="s">
        <v>191</v>
      </c>
    </row>
    <row r="298" spans="1:6" x14ac:dyDescent="0.25">
      <c r="A298" s="4">
        <v>218</v>
      </c>
      <c r="B298" s="21" t="s">
        <v>427</v>
      </c>
      <c r="C298" s="4">
        <v>3</v>
      </c>
      <c r="D298" s="4">
        <f t="shared" ref="D298:D314" si="16">E298-C298</f>
        <v>19</v>
      </c>
      <c r="E298" s="4">
        <v>22</v>
      </c>
      <c r="F298" s="4">
        <v>7</v>
      </c>
    </row>
    <row r="299" spans="1:6" x14ac:dyDescent="0.25">
      <c r="A299" s="4">
        <v>232</v>
      </c>
      <c r="B299" s="21" t="s">
        <v>428</v>
      </c>
      <c r="C299" s="4">
        <v>10</v>
      </c>
      <c r="D299" s="4">
        <f t="shared" si="16"/>
        <v>24</v>
      </c>
      <c r="E299" s="4">
        <v>34</v>
      </c>
      <c r="F299" s="4">
        <v>0</v>
      </c>
    </row>
    <row r="300" spans="1:6" x14ac:dyDescent="0.25">
      <c r="A300" s="4">
        <v>234</v>
      </c>
      <c r="B300" s="21" t="s">
        <v>429</v>
      </c>
      <c r="C300" s="4">
        <v>67</v>
      </c>
      <c r="D300" s="4">
        <f t="shared" si="16"/>
        <v>294</v>
      </c>
      <c r="E300" s="4">
        <v>361</v>
      </c>
      <c r="F300" s="4">
        <v>6</v>
      </c>
    </row>
    <row r="301" spans="1:6" x14ac:dyDescent="0.25">
      <c r="A301" s="4">
        <v>242</v>
      </c>
      <c r="B301" s="21" t="s">
        <v>430</v>
      </c>
      <c r="C301" s="4">
        <v>15</v>
      </c>
      <c r="D301" s="4">
        <f t="shared" si="16"/>
        <v>300</v>
      </c>
      <c r="E301" s="4">
        <v>315</v>
      </c>
      <c r="F301" s="4">
        <v>7</v>
      </c>
    </row>
    <row r="302" spans="1:6" x14ac:dyDescent="0.25">
      <c r="A302" s="4">
        <v>266</v>
      </c>
      <c r="B302" s="21" t="s">
        <v>431</v>
      </c>
      <c r="C302" s="4">
        <v>22</v>
      </c>
      <c r="D302" s="4">
        <f t="shared" si="16"/>
        <v>208</v>
      </c>
      <c r="E302" s="4">
        <v>230</v>
      </c>
      <c r="F302" s="4">
        <v>288</v>
      </c>
    </row>
    <row r="303" spans="1:6" x14ac:dyDescent="0.25">
      <c r="A303" s="4">
        <v>270</v>
      </c>
      <c r="B303" s="21" t="s">
        <v>432</v>
      </c>
      <c r="C303" s="4">
        <v>56</v>
      </c>
      <c r="D303" s="4">
        <f t="shared" si="16"/>
        <v>166</v>
      </c>
      <c r="E303" s="4">
        <v>222</v>
      </c>
      <c r="F303" s="4">
        <v>0</v>
      </c>
    </row>
    <row r="304" spans="1:6" x14ac:dyDescent="0.25">
      <c r="A304" s="4">
        <v>271</v>
      </c>
      <c r="B304" s="21" t="s">
        <v>433</v>
      </c>
      <c r="C304" s="4">
        <v>10</v>
      </c>
      <c r="D304" s="4">
        <f t="shared" si="16"/>
        <v>69</v>
      </c>
      <c r="E304" s="4">
        <v>79</v>
      </c>
      <c r="F304" s="4">
        <v>4</v>
      </c>
    </row>
    <row r="305" spans="1:6" x14ac:dyDescent="0.25">
      <c r="A305" s="4">
        <v>294</v>
      </c>
      <c r="B305" s="21" t="s">
        <v>434</v>
      </c>
      <c r="C305" s="4">
        <v>41</v>
      </c>
      <c r="D305" s="4">
        <f t="shared" si="16"/>
        <v>149</v>
      </c>
      <c r="E305" s="4">
        <v>190</v>
      </c>
      <c r="F305" s="4">
        <v>4</v>
      </c>
    </row>
    <row r="306" spans="1:6" x14ac:dyDescent="0.25">
      <c r="A306" s="4">
        <v>305</v>
      </c>
      <c r="B306" s="21" t="s">
        <v>435</v>
      </c>
      <c r="C306" s="4">
        <v>119</v>
      </c>
      <c r="D306" s="4">
        <f t="shared" si="16"/>
        <v>593</v>
      </c>
      <c r="E306" s="4">
        <v>712</v>
      </c>
      <c r="F306" s="4">
        <v>0</v>
      </c>
    </row>
    <row r="307" spans="1:6" x14ac:dyDescent="0.25">
      <c r="A307" s="4">
        <v>308</v>
      </c>
      <c r="B307" s="21" t="s">
        <v>436</v>
      </c>
      <c r="C307" s="4">
        <v>7</v>
      </c>
      <c r="D307" s="4">
        <f t="shared" si="16"/>
        <v>31</v>
      </c>
      <c r="E307" s="4">
        <v>38</v>
      </c>
      <c r="F307" s="4">
        <v>8</v>
      </c>
    </row>
    <row r="308" spans="1:6" x14ac:dyDescent="0.25">
      <c r="A308" s="4">
        <v>313</v>
      </c>
      <c r="B308" s="21" t="s">
        <v>437</v>
      </c>
      <c r="C308" s="4">
        <v>23</v>
      </c>
      <c r="D308" s="4">
        <f t="shared" si="16"/>
        <v>67</v>
      </c>
      <c r="E308" s="4">
        <v>90</v>
      </c>
      <c r="F308" s="4">
        <v>0</v>
      </c>
    </row>
    <row r="309" spans="1:6" x14ac:dyDescent="0.25">
      <c r="A309" s="4">
        <v>378</v>
      </c>
      <c r="B309" s="21" t="s">
        <v>438</v>
      </c>
      <c r="C309" s="4">
        <v>41</v>
      </c>
      <c r="D309" s="4">
        <f t="shared" si="16"/>
        <v>237</v>
      </c>
      <c r="E309" s="4">
        <v>278</v>
      </c>
      <c r="F309" s="4">
        <v>16</v>
      </c>
    </row>
    <row r="310" spans="1:6" x14ac:dyDescent="0.25">
      <c r="A310" s="4">
        <v>385</v>
      </c>
      <c r="B310" s="21" t="s">
        <v>439</v>
      </c>
      <c r="C310" s="4">
        <v>43</v>
      </c>
      <c r="D310" s="4">
        <f t="shared" si="16"/>
        <v>207</v>
      </c>
      <c r="E310" s="4">
        <v>250</v>
      </c>
      <c r="F310" s="4">
        <v>8</v>
      </c>
    </row>
    <row r="311" spans="1:6" x14ac:dyDescent="0.25">
      <c r="A311" s="4">
        <v>389</v>
      </c>
      <c r="B311" s="21" t="s">
        <v>440</v>
      </c>
      <c r="C311" s="4">
        <v>11</v>
      </c>
      <c r="D311" s="4">
        <f t="shared" si="16"/>
        <v>56</v>
      </c>
      <c r="E311" s="4">
        <v>67</v>
      </c>
      <c r="F311" s="4">
        <v>0</v>
      </c>
    </row>
    <row r="312" spans="1:6" x14ac:dyDescent="0.25">
      <c r="A312" s="4">
        <v>467</v>
      </c>
      <c r="B312" s="21" t="s">
        <v>441</v>
      </c>
      <c r="C312" s="4">
        <v>22</v>
      </c>
      <c r="D312" s="4">
        <f t="shared" si="16"/>
        <v>108</v>
      </c>
      <c r="E312" s="4">
        <v>130</v>
      </c>
      <c r="F312" s="4">
        <v>2</v>
      </c>
    </row>
    <row r="313" spans="1:6" x14ac:dyDescent="0.25">
      <c r="A313" s="4">
        <v>511</v>
      </c>
      <c r="B313" s="21" t="s">
        <v>442</v>
      </c>
      <c r="C313" s="4">
        <v>45</v>
      </c>
      <c r="D313" s="4">
        <f t="shared" si="16"/>
        <v>161</v>
      </c>
      <c r="E313" s="4">
        <v>206</v>
      </c>
      <c r="F313" s="4">
        <v>3</v>
      </c>
    </row>
    <row r="314" spans="1:6" x14ac:dyDescent="0.25">
      <c r="A314" s="4">
        <v>513</v>
      </c>
      <c r="B314" s="21" t="s">
        <v>443</v>
      </c>
      <c r="C314" s="4">
        <v>53</v>
      </c>
      <c r="D314" s="4">
        <f t="shared" si="16"/>
        <v>188</v>
      </c>
      <c r="E314" s="4">
        <v>241</v>
      </c>
      <c r="F314" s="4">
        <v>4</v>
      </c>
    </row>
    <row r="315" spans="1:6" ht="13" x14ac:dyDescent="0.3">
      <c r="A315" s="5" t="s">
        <v>510</v>
      </c>
      <c r="B315" s="5"/>
      <c r="C315" s="5">
        <f>SUM(C298:C314)</f>
        <v>588</v>
      </c>
      <c r="D315" s="5">
        <f>SUM(D298:D314)</f>
        <v>2877</v>
      </c>
      <c r="E315" s="5">
        <f>SUM(E298:E314)</f>
        <v>3465</v>
      </c>
      <c r="F315" s="5">
        <f>SUM(F298:F314)</f>
        <v>357</v>
      </c>
    </row>
    <row r="316" spans="1:6" ht="13" x14ac:dyDescent="0.3">
      <c r="A316" s="5" t="s">
        <v>444</v>
      </c>
      <c r="C316" s="4" t="s">
        <v>191</v>
      </c>
      <c r="D316" s="4" t="s">
        <v>191</v>
      </c>
      <c r="E316" s="4" t="s">
        <v>191</v>
      </c>
      <c r="F316" s="4" t="s">
        <v>191</v>
      </c>
    </row>
    <row r="317" spans="1:6" x14ac:dyDescent="0.25">
      <c r="A317" s="4">
        <v>203</v>
      </c>
      <c r="B317" s="21" t="s">
        <v>445</v>
      </c>
      <c r="C317" s="4">
        <v>190</v>
      </c>
      <c r="D317" s="4">
        <f t="shared" ref="D317:D335" si="17">E317-C317</f>
        <v>569</v>
      </c>
      <c r="E317" s="4">
        <v>759</v>
      </c>
      <c r="F317" s="4">
        <v>114</v>
      </c>
    </row>
    <row r="318" spans="1:6" x14ac:dyDescent="0.25">
      <c r="A318" s="4">
        <v>206</v>
      </c>
      <c r="B318" s="21" t="s">
        <v>446</v>
      </c>
      <c r="C318" s="4">
        <v>82</v>
      </c>
      <c r="D318" s="4">
        <f t="shared" si="17"/>
        <v>183</v>
      </c>
      <c r="E318" s="4">
        <v>265</v>
      </c>
      <c r="F318" s="4">
        <v>0</v>
      </c>
    </row>
    <row r="319" spans="1:6" x14ac:dyDescent="0.25">
      <c r="A319" s="4">
        <v>209</v>
      </c>
      <c r="B319" s="21" t="s">
        <v>447</v>
      </c>
      <c r="C319" s="4">
        <v>58</v>
      </c>
      <c r="D319" s="4">
        <f t="shared" si="17"/>
        <v>237</v>
      </c>
      <c r="E319" s="4">
        <v>295</v>
      </c>
      <c r="F319" s="4">
        <v>5</v>
      </c>
    </row>
    <row r="320" spans="1:6" x14ac:dyDescent="0.25">
      <c r="A320" s="4">
        <v>214</v>
      </c>
      <c r="B320" s="21" t="s">
        <v>448</v>
      </c>
      <c r="C320" s="4">
        <v>12</v>
      </c>
      <c r="D320" s="4">
        <f t="shared" si="17"/>
        <v>27</v>
      </c>
      <c r="E320" s="4">
        <v>39</v>
      </c>
      <c r="F320" s="4">
        <v>0</v>
      </c>
    </row>
    <row r="321" spans="1:6" x14ac:dyDescent="0.25">
      <c r="A321" s="4">
        <v>223</v>
      </c>
      <c r="B321" s="21" t="s">
        <v>449</v>
      </c>
      <c r="C321" s="4">
        <v>7</v>
      </c>
      <c r="D321" s="4">
        <f t="shared" si="17"/>
        <v>28</v>
      </c>
      <c r="E321" s="4">
        <v>35</v>
      </c>
      <c r="F321" s="4">
        <v>7</v>
      </c>
    </row>
    <row r="322" spans="1:6" x14ac:dyDescent="0.25">
      <c r="A322" s="4">
        <v>268</v>
      </c>
      <c r="B322" s="21" t="s">
        <v>450</v>
      </c>
      <c r="C322" s="4">
        <v>35</v>
      </c>
      <c r="D322" s="4">
        <f t="shared" si="17"/>
        <v>216</v>
      </c>
      <c r="E322" s="4">
        <v>251</v>
      </c>
      <c r="F322" s="4">
        <v>3</v>
      </c>
    </row>
    <row r="323" spans="1:6" x14ac:dyDescent="0.25">
      <c r="A323" s="4">
        <v>272</v>
      </c>
      <c r="B323" s="21" t="s">
        <v>451</v>
      </c>
      <c r="C323" s="4">
        <v>4</v>
      </c>
      <c r="D323" s="4">
        <f t="shared" si="17"/>
        <v>128</v>
      </c>
      <c r="E323" s="4">
        <v>132</v>
      </c>
      <c r="F323" s="4">
        <v>11</v>
      </c>
    </row>
    <row r="324" spans="1:6" x14ac:dyDescent="0.25">
      <c r="A324" s="4">
        <v>278</v>
      </c>
      <c r="B324" s="21" t="s">
        <v>452</v>
      </c>
      <c r="C324" s="4">
        <v>74</v>
      </c>
      <c r="D324" s="4">
        <f t="shared" si="17"/>
        <v>101</v>
      </c>
      <c r="E324" s="4">
        <v>175</v>
      </c>
      <c r="F324" s="4">
        <v>3</v>
      </c>
    </row>
    <row r="325" spans="1:6" x14ac:dyDescent="0.25">
      <c r="A325" s="4">
        <v>293</v>
      </c>
      <c r="B325" s="21" t="s">
        <v>453</v>
      </c>
      <c r="C325" s="4">
        <v>11</v>
      </c>
      <c r="D325" s="4">
        <f t="shared" si="17"/>
        <v>33</v>
      </c>
      <c r="E325" s="4">
        <v>44</v>
      </c>
      <c r="F325" s="4">
        <v>1</v>
      </c>
    </row>
    <row r="326" spans="1:6" x14ac:dyDescent="0.25">
      <c r="A326" s="4">
        <v>322</v>
      </c>
      <c r="B326" s="21" t="s">
        <v>454</v>
      </c>
      <c r="C326" s="4">
        <v>13</v>
      </c>
      <c r="D326" s="4">
        <f t="shared" si="17"/>
        <v>130</v>
      </c>
      <c r="E326" s="4">
        <v>143</v>
      </c>
      <c r="F326" s="4">
        <v>0</v>
      </c>
    </row>
    <row r="327" spans="1:6" x14ac:dyDescent="0.25">
      <c r="A327" s="4">
        <v>324</v>
      </c>
      <c r="B327" s="21" t="s">
        <v>455</v>
      </c>
      <c r="C327" s="4">
        <v>3</v>
      </c>
      <c r="D327" s="4">
        <f t="shared" si="17"/>
        <v>25</v>
      </c>
      <c r="E327" s="4">
        <v>28</v>
      </c>
      <c r="F327" s="4">
        <v>0</v>
      </c>
    </row>
    <row r="328" spans="1:6" x14ac:dyDescent="0.25">
      <c r="A328" s="4">
        <v>336</v>
      </c>
      <c r="B328" s="21" t="s">
        <v>456</v>
      </c>
      <c r="C328" s="4">
        <v>7</v>
      </c>
      <c r="D328" s="4">
        <f t="shared" si="17"/>
        <v>17</v>
      </c>
      <c r="E328" s="4">
        <v>24</v>
      </c>
      <c r="F328" s="4">
        <v>0</v>
      </c>
    </row>
    <row r="329" spans="1:6" x14ac:dyDescent="0.25">
      <c r="A329" s="4">
        <v>365</v>
      </c>
      <c r="B329" s="21" t="s">
        <v>86</v>
      </c>
      <c r="C329" s="4">
        <v>5</v>
      </c>
      <c r="D329" s="4">
        <f t="shared" si="17"/>
        <v>23</v>
      </c>
      <c r="E329" s="4">
        <v>28</v>
      </c>
      <c r="F329" s="4">
        <v>0</v>
      </c>
    </row>
    <row r="330" spans="1:6" x14ac:dyDescent="0.25">
      <c r="A330" s="4">
        <v>379</v>
      </c>
      <c r="B330" s="21" t="s">
        <v>457</v>
      </c>
      <c r="C330" s="4">
        <v>21</v>
      </c>
      <c r="D330" s="4">
        <f t="shared" si="17"/>
        <v>51</v>
      </c>
      <c r="E330" s="4">
        <v>72</v>
      </c>
      <c r="F330" s="4">
        <v>2</v>
      </c>
    </row>
    <row r="331" spans="1:6" x14ac:dyDescent="0.25">
      <c r="A331" s="4">
        <v>394</v>
      </c>
      <c r="B331" s="21" t="s">
        <v>458</v>
      </c>
      <c r="C331" s="4">
        <v>7</v>
      </c>
      <c r="D331" s="4">
        <f t="shared" si="17"/>
        <v>37</v>
      </c>
      <c r="E331" s="4">
        <v>44</v>
      </c>
      <c r="F331" s="4">
        <v>10</v>
      </c>
    </row>
    <row r="332" spans="1:6" x14ac:dyDescent="0.25">
      <c r="A332" s="4">
        <v>463</v>
      </c>
      <c r="B332" s="21" t="s">
        <v>459</v>
      </c>
      <c r="C332" s="4">
        <v>12</v>
      </c>
      <c r="D332" s="4">
        <f t="shared" si="17"/>
        <v>274</v>
      </c>
      <c r="E332" s="4">
        <v>286</v>
      </c>
      <c r="F332" s="4">
        <v>0</v>
      </c>
    </row>
    <row r="333" spans="1:6" x14ac:dyDescent="0.25">
      <c r="A333" s="4">
        <v>466</v>
      </c>
      <c r="B333" s="21" t="s">
        <v>460</v>
      </c>
      <c r="C333" s="4">
        <v>10</v>
      </c>
      <c r="D333" s="4">
        <f t="shared" si="17"/>
        <v>31</v>
      </c>
      <c r="E333" s="4">
        <v>41</v>
      </c>
      <c r="F333" s="4">
        <v>0</v>
      </c>
    </row>
    <row r="334" spans="1:6" x14ac:dyDescent="0.25">
      <c r="A334" s="4">
        <v>472</v>
      </c>
      <c r="B334" s="21" t="s">
        <v>461</v>
      </c>
      <c r="C334" s="4">
        <v>333</v>
      </c>
      <c r="D334" s="4">
        <f t="shared" si="17"/>
        <v>731</v>
      </c>
      <c r="E334" s="4">
        <v>1064</v>
      </c>
      <c r="F334" s="4">
        <v>69</v>
      </c>
    </row>
    <row r="335" spans="1:6" x14ac:dyDescent="0.25">
      <c r="A335" s="4">
        <v>480</v>
      </c>
      <c r="B335" s="21" t="s">
        <v>462</v>
      </c>
      <c r="C335" s="4">
        <v>55</v>
      </c>
      <c r="D335" s="4">
        <f t="shared" si="17"/>
        <v>233</v>
      </c>
      <c r="E335" s="4">
        <v>288</v>
      </c>
      <c r="F335" s="4">
        <v>3</v>
      </c>
    </row>
    <row r="336" spans="1:6" ht="13" x14ac:dyDescent="0.3">
      <c r="A336" s="5" t="s">
        <v>510</v>
      </c>
      <c r="B336" s="5"/>
      <c r="C336" s="5">
        <f>SUM(C317:C335)</f>
        <v>939</v>
      </c>
      <c r="D336" s="5">
        <f>SUM(D317:D335)</f>
        <v>3074</v>
      </c>
      <c r="E336" s="5">
        <f>SUM(E317:E335)</f>
        <v>4013</v>
      </c>
      <c r="F336" s="5">
        <f>SUM(F317:F335)</f>
        <v>228</v>
      </c>
    </row>
    <row r="337" spans="1:6" ht="13" x14ac:dyDescent="0.3">
      <c r="A337" s="5" t="s">
        <v>511</v>
      </c>
      <c r="B337" s="5"/>
      <c r="C337" s="5">
        <f>C296+C315+C336</f>
        <v>2196</v>
      </c>
      <c r="D337" s="5">
        <f>D296+D315+D336</f>
        <v>9359</v>
      </c>
      <c r="E337" s="5">
        <f>E296+E315+E336</f>
        <v>11555</v>
      </c>
      <c r="F337" s="5">
        <f>F296+F315+F336</f>
        <v>1790</v>
      </c>
    </row>
    <row r="338" spans="1:6" ht="13" x14ac:dyDescent="0.3">
      <c r="A338" s="5" t="s">
        <v>463</v>
      </c>
      <c r="B338" s="5"/>
      <c r="C338" s="5"/>
      <c r="D338" s="5"/>
      <c r="E338" s="5"/>
    </row>
    <row r="339" spans="1:6" ht="13" x14ac:dyDescent="0.3">
      <c r="A339" s="5" t="s">
        <v>464</v>
      </c>
      <c r="B339" s="5"/>
      <c r="C339" s="5" t="s">
        <v>191</v>
      </c>
      <c r="D339" s="5" t="s">
        <v>191</v>
      </c>
      <c r="E339" s="5" t="s">
        <v>191</v>
      </c>
      <c r="F339" s="4" t="s">
        <v>191</v>
      </c>
    </row>
    <row r="340" spans="1:6" x14ac:dyDescent="0.25">
      <c r="A340" s="4">
        <v>233</v>
      </c>
      <c r="B340" s="21" t="s">
        <v>31</v>
      </c>
      <c r="C340" s="4">
        <v>137</v>
      </c>
      <c r="D340" s="4">
        <f t="shared" ref="D340:D357" si="18">E340-C340</f>
        <v>33</v>
      </c>
      <c r="E340" s="4">
        <v>170</v>
      </c>
      <c r="F340" s="4">
        <v>1</v>
      </c>
    </row>
    <row r="341" spans="1:6" x14ac:dyDescent="0.25">
      <c r="A341" s="4">
        <v>244</v>
      </c>
      <c r="B341" s="21" t="s">
        <v>465</v>
      </c>
      <c r="C341" s="4">
        <v>53</v>
      </c>
      <c r="D341" s="4">
        <f t="shared" si="18"/>
        <v>29</v>
      </c>
      <c r="E341" s="4">
        <v>82</v>
      </c>
      <c r="F341" s="4">
        <v>7</v>
      </c>
    </row>
    <row r="342" spans="1:6" x14ac:dyDescent="0.25">
      <c r="A342" s="4">
        <v>256</v>
      </c>
      <c r="B342" s="21" t="s">
        <v>466</v>
      </c>
      <c r="C342" s="4">
        <v>31</v>
      </c>
      <c r="D342" s="4">
        <f t="shared" si="18"/>
        <v>42</v>
      </c>
      <c r="E342" s="4">
        <v>73</v>
      </c>
      <c r="F342" s="4">
        <v>4</v>
      </c>
    </row>
    <row r="343" spans="1:6" x14ac:dyDescent="0.25">
      <c r="A343" s="4">
        <v>261</v>
      </c>
      <c r="B343" s="21" t="s">
        <v>467</v>
      </c>
      <c r="C343" s="4">
        <v>2</v>
      </c>
      <c r="D343" s="4">
        <f t="shared" si="18"/>
        <v>23</v>
      </c>
      <c r="E343" s="4">
        <v>25</v>
      </c>
      <c r="F343" s="4">
        <v>4</v>
      </c>
    </row>
    <row r="344" spans="1:6" x14ac:dyDescent="0.25">
      <c r="A344" s="4">
        <v>265</v>
      </c>
      <c r="B344" s="21" t="s">
        <v>47</v>
      </c>
      <c r="C344" s="4">
        <v>52</v>
      </c>
      <c r="D344" s="4">
        <f t="shared" si="18"/>
        <v>50</v>
      </c>
      <c r="E344" s="4">
        <v>102</v>
      </c>
      <c r="F344" s="4">
        <v>3</v>
      </c>
    </row>
    <row r="345" spans="1:6" x14ac:dyDescent="0.25">
      <c r="A345" s="4">
        <v>280</v>
      </c>
      <c r="B345" s="21" t="s">
        <v>468</v>
      </c>
      <c r="C345" s="4">
        <v>280</v>
      </c>
      <c r="D345" s="4">
        <f t="shared" si="18"/>
        <v>573</v>
      </c>
      <c r="E345" s="4">
        <v>853</v>
      </c>
      <c r="F345" s="4">
        <v>102</v>
      </c>
    </row>
    <row r="346" spans="1:6" x14ac:dyDescent="0.25">
      <c r="A346" s="4">
        <v>281</v>
      </c>
      <c r="B346" s="21" t="s">
        <v>469</v>
      </c>
      <c r="C346" s="4">
        <v>1</v>
      </c>
      <c r="D346" s="4">
        <f t="shared" si="18"/>
        <v>23</v>
      </c>
      <c r="E346" s="4">
        <v>24</v>
      </c>
      <c r="F346" s="4">
        <v>0</v>
      </c>
    </row>
    <row r="347" spans="1:6" x14ac:dyDescent="0.25">
      <c r="A347" s="4">
        <v>284</v>
      </c>
      <c r="B347" s="21" t="s">
        <v>470</v>
      </c>
      <c r="C347" s="4">
        <v>105</v>
      </c>
      <c r="D347" s="4">
        <f t="shared" si="18"/>
        <v>198</v>
      </c>
      <c r="E347" s="4">
        <v>303</v>
      </c>
      <c r="F347" s="4">
        <v>50</v>
      </c>
    </row>
    <row r="348" spans="1:6" x14ac:dyDescent="0.25">
      <c r="A348" s="4">
        <v>300</v>
      </c>
      <c r="B348" s="21" t="s">
        <v>471</v>
      </c>
      <c r="C348" s="4">
        <v>37</v>
      </c>
      <c r="D348" s="4">
        <f t="shared" si="18"/>
        <v>87</v>
      </c>
      <c r="E348" s="4">
        <v>124</v>
      </c>
      <c r="F348" s="4">
        <v>4</v>
      </c>
    </row>
    <row r="349" spans="1:6" x14ac:dyDescent="0.25">
      <c r="A349" s="4">
        <v>367</v>
      </c>
      <c r="B349" s="21" t="s">
        <v>472</v>
      </c>
      <c r="C349" s="4">
        <v>43</v>
      </c>
      <c r="D349" s="4">
        <f t="shared" si="18"/>
        <v>46</v>
      </c>
      <c r="E349" s="4">
        <v>89</v>
      </c>
      <c r="F349" s="4">
        <v>3</v>
      </c>
    </row>
    <row r="350" spans="1:6" x14ac:dyDescent="0.25">
      <c r="A350" s="4">
        <v>401</v>
      </c>
      <c r="B350" s="21" t="s">
        <v>98</v>
      </c>
      <c r="C350" s="4">
        <v>22</v>
      </c>
      <c r="D350" s="4">
        <f t="shared" si="18"/>
        <v>49</v>
      </c>
      <c r="E350" s="4">
        <v>71</v>
      </c>
      <c r="F350" s="4">
        <v>126</v>
      </c>
    </row>
    <row r="351" spans="1:6" x14ac:dyDescent="0.25">
      <c r="A351" s="4">
        <v>406</v>
      </c>
      <c r="B351" s="21" t="s">
        <v>473</v>
      </c>
      <c r="C351" s="4">
        <v>15</v>
      </c>
      <c r="D351" s="4">
        <f t="shared" si="18"/>
        <v>32</v>
      </c>
      <c r="E351" s="4">
        <v>47</v>
      </c>
      <c r="F351" s="4">
        <v>0</v>
      </c>
    </row>
    <row r="352" spans="1:6" x14ac:dyDescent="0.25">
      <c r="A352" s="4">
        <v>417</v>
      </c>
      <c r="B352" s="21" t="s">
        <v>474</v>
      </c>
      <c r="C352" s="4">
        <v>54</v>
      </c>
      <c r="D352" s="4">
        <f t="shared" si="18"/>
        <v>164</v>
      </c>
      <c r="E352" s="4">
        <v>218</v>
      </c>
      <c r="F352" s="4">
        <v>7</v>
      </c>
    </row>
    <row r="353" spans="1:6" x14ac:dyDescent="0.25">
      <c r="A353" s="4">
        <v>419</v>
      </c>
      <c r="B353" s="21" t="s">
        <v>475</v>
      </c>
      <c r="C353" s="4">
        <v>13</v>
      </c>
      <c r="D353" s="4">
        <f t="shared" si="18"/>
        <v>28</v>
      </c>
      <c r="E353" s="4">
        <v>41</v>
      </c>
      <c r="F353" s="4">
        <v>1</v>
      </c>
    </row>
    <row r="354" spans="1:6" x14ac:dyDescent="0.25">
      <c r="A354" s="4">
        <v>465</v>
      </c>
      <c r="B354" s="21" t="s">
        <v>476</v>
      </c>
      <c r="C354" s="4">
        <v>18</v>
      </c>
      <c r="D354" s="4">
        <f t="shared" si="18"/>
        <v>17</v>
      </c>
      <c r="E354" s="4">
        <v>35</v>
      </c>
      <c r="F354" s="4">
        <v>0</v>
      </c>
    </row>
    <row r="355" spans="1:6" x14ac:dyDescent="0.25">
      <c r="A355" s="4">
        <v>482</v>
      </c>
      <c r="B355" s="21" t="s">
        <v>477</v>
      </c>
      <c r="C355" s="4">
        <v>47</v>
      </c>
      <c r="D355" s="4">
        <f t="shared" si="18"/>
        <v>43</v>
      </c>
      <c r="E355" s="4">
        <v>90</v>
      </c>
      <c r="F355" s="4">
        <v>38</v>
      </c>
    </row>
    <row r="356" spans="1:6" x14ac:dyDescent="0.25">
      <c r="A356" s="4">
        <v>491</v>
      </c>
      <c r="B356" s="21" t="s">
        <v>478</v>
      </c>
      <c r="C356" s="4">
        <v>20</v>
      </c>
      <c r="D356" s="4">
        <f t="shared" si="18"/>
        <v>30</v>
      </c>
      <c r="E356" s="4">
        <v>50</v>
      </c>
      <c r="F356" s="4">
        <v>2</v>
      </c>
    </row>
    <row r="357" spans="1:6" x14ac:dyDescent="0.25">
      <c r="A357" s="4">
        <v>493</v>
      </c>
      <c r="B357" s="21" t="s">
        <v>479</v>
      </c>
      <c r="C357" s="4">
        <v>64</v>
      </c>
      <c r="D357" s="4">
        <f t="shared" si="18"/>
        <v>120</v>
      </c>
      <c r="E357" s="4">
        <v>184</v>
      </c>
      <c r="F357" s="4">
        <v>5</v>
      </c>
    </row>
    <row r="358" spans="1:6" ht="13" x14ac:dyDescent="0.3">
      <c r="A358" s="5" t="s">
        <v>510</v>
      </c>
      <c r="B358" s="5"/>
      <c r="C358" s="5">
        <f>SUM(C340:C357)</f>
        <v>994</v>
      </c>
      <c r="D358" s="5">
        <f>SUM(D340:D357)</f>
        <v>1587</v>
      </c>
      <c r="E358" s="5">
        <f>SUM(E340:E357)</f>
        <v>2581</v>
      </c>
      <c r="F358" s="5">
        <f>SUM(F340:F357)</f>
        <v>357</v>
      </c>
    </row>
    <row r="359" spans="1:6" ht="13" x14ac:dyDescent="0.3">
      <c r="A359" s="5" t="s">
        <v>480</v>
      </c>
      <c r="C359" s="4" t="s">
        <v>191</v>
      </c>
      <c r="D359" s="4" t="s">
        <v>191</v>
      </c>
      <c r="E359" s="4" t="s">
        <v>191</v>
      </c>
      <c r="F359" s="4" t="s">
        <v>191</v>
      </c>
    </row>
    <row r="360" spans="1:6" x14ac:dyDescent="0.25">
      <c r="A360" s="4">
        <v>105</v>
      </c>
      <c r="B360" s="21" t="s">
        <v>481</v>
      </c>
      <c r="C360" s="4">
        <v>67</v>
      </c>
      <c r="D360" s="4">
        <f t="shared" ref="D360:D376" si="19">E360-C360</f>
        <v>151</v>
      </c>
      <c r="E360" s="4">
        <v>218</v>
      </c>
      <c r="F360" s="4">
        <v>1</v>
      </c>
    </row>
    <row r="361" spans="1:6" x14ac:dyDescent="0.25">
      <c r="A361" s="4">
        <v>208</v>
      </c>
      <c r="B361" s="21" t="s">
        <v>482</v>
      </c>
      <c r="C361" s="4">
        <v>25</v>
      </c>
      <c r="D361" s="4">
        <f t="shared" si="19"/>
        <v>74</v>
      </c>
      <c r="E361" s="4">
        <v>99</v>
      </c>
      <c r="F361" s="4">
        <v>1</v>
      </c>
    </row>
    <row r="362" spans="1:6" x14ac:dyDescent="0.25">
      <c r="A362" s="4">
        <v>216</v>
      </c>
      <c r="B362" s="21" t="s">
        <v>483</v>
      </c>
      <c r="C362" s="4">
        <v>164</v>
      </c>
      <c r="D362" s="4">
        <f t="shared" si="19"/>
        <v>941</v>
      </c>
      <c r="E362" s="4">
        <v>1105</v>
      </c>
      <c r="F362" s="4">
        <v>51</v>
      </c>
    </row>
    <row r="363" spans="1:6" x14ac:dyDescent="0.25">
      <c r="A363" s="4">
        <v>227</v>
      </c>
      <c r="B363" s="21" t="s">
        <v>484</v>
      </c>
      <c r="C363" s="4">
        <v>20</v>
      </c>
      <c r="D363" s="4">
        <f t="shared" si="19"/>
        <v>60</v>
      </c>
      <c r="E363" s="4">
        <v>80</v>
      </c>
      <c r="F363" s="4">
        <v>0</v>
      </c>
    </row>
    <row r="364" spans="1:6" x14ac:dyDescent="0.25">
      <c r="A364" s="4">
        <v>250</v>
      </c>
      <c r="B364" s="21" t="s">
        <v>485</v>
      </c>
      <c r="C364" s="4">
        <v>7</v>
      </c>
      <c r="D364" s="4">
        <f t="shared" si="19"/>
        <v>31</v>
      </c>
      <c r="E364" s="4">
        <v>38</v>
      </c>
      <c r="F364" s="4">
        <v>0</v>
      </c>
    </row>
    <row r="365" spans="1:6" x14ac:dyDescent="0.25">
      <c r="A365" s="4">
        <v>283</v>
      </c>
      <c r="B365" s="21" t="s">
        <v>486</v>
      </c>
      <c r="C365" s="4">
        <v>6</v>
      </c>
      <c r="D365" s="4">
        <f t="shared" si="19"/>
        <v>247</v>
      </c>
      <c r="E365" s="4">
        <v>253</v>
      </c>
      <c r="F365" s="4">
        <v>0</v>
      </c>
    </row>
    <row r="366" spans="1:6" x14ac:dyDescent="0.25">
      <c r="A366" s="4">
        <v>312</v>
      </c>
      <c r="B366" s="21" t="s">
        <v>487</v>
      </c>
      <c r="C366" s="4">
        <v>13</v>
      </c>
      <c r="D366" s="4">
        <f t="shared" si="19"/>
        <v>52</v>
      </c>
      <c r="E366" s="4">
        <v>65</v>
      </c>
      <c r="F366" s="4">
        <v>1</v>
      </c>
    </row>
    <row r="367" spans="1:6" x14ac:dyDescent="0.25">
      <c r="A367" s="4">
        <v>342</v>
      </c>
      <c r="B367" s="21" t="s">
        <v>488</v>
      </c>
      <c r="C367" s="4">
        <v>12</v>
      </c>
      <c r="D367" s="4">
        <f t="shared" si="19"/>
        <v>44</v>
      </c>
      <c r="E367" s="4">
        <v>56</v>
      </c>
      <c r="F367" s="4">
        <v>0</v>
      </c>
    </row>
    <row r="368" spans="1:6" x14ac:dyDescent="0.25">
      <c r="A368" s="4">
        <v>380</v>
      </c>
      <c r="B368" s="21" t="s">
        <v>489</v>
      </c>
      <c r="C368" s="4">
        <v>12</v>
      </c>
      <c r="D368" s="4">
        <f t="shared" si="19"/>
        <v>55</v>
      </c>
      <c r="E368" s="4">
        <v>67</v>
      </c>
      <c r="F368" s="4">
        <v>0</v>
      </c>
    </row>
    <row r="369" spans="1:6" x14ac:dyDescent="0.25">
      <c r="A369" s="4">
        <v>387</v>
      </c>
      <c r="B369" s="21" t="s">
        <v>490</v>
      </c>
      <c r="C369" s="4">
        <v>64</v>
      </c>
      <c r="D369" s="4">
        <f t="shared" si="19"/>
        <v>178</v>
      </c>
      <c r="E369" s="4">
        <v>242</v>
      </c>
      <c r="F369" s="4">
        <v>51</v>
      </c>
    </row>
    <row r="370" spans="1:6" x14ac:dyDescent="0.25">
      <c r="A370" s="4">
        <v>390</v>
      </c>
      <c r="B370" s="21" t="s">
        <v>491</v>
      </c>
      <c r="C370" s="4">
        <v>9</v>
      </c>
      <c r="D370" s="4">
        <f t="shared" si="19"/>
        <v>18</v>
      </c>
      <c r="E370" s="4">
        <v>27</v>
      </c>
      <c r="F370" s="4">
        <v>1</v>
      </c>
    </row>
    <row r="371" spans="1:6" x14ac:dyDescent="0.25">
      <c r="A371" s="4">
        <v>392</v>
      </c>
      <c r="B371" s="21" t="s">
        <v>94</v>
      </c>
      <c r="C371" s="4">
        <v>152</v>
      </c>
      <c r="D371" s="4">
        <f t="shared" si="19"/>
        <v>187</v>
      </c>
      <c r="E371" s="4">
        <v>339</v>
      </c>
      <c r="F371" s="4">
        <v>8</v>
      </c>
    </row>
    <row r="372" spans="1:6" x14ac:dyDescent="0.25">
      <c r="A372" s="4">
        <v>393</v>
      </c>
      <c r="B372" s="21" t="s">
        <v>492</v>
      </c>
      <c r="C372" s="4">
        <v>10</v>
      </c>
      <c r="D372" s="4">
        <f t="shared" si="19"/>
        <v>27</v>
      </c>
      <c r="E372" s="4">
        <v>37</v>
      </c>
      <c r="F372" s="4">
        <v>4</v>
      </c>
    </row>
    <row r="373" spans="1:6" x14ac:dyDescent="0.25">
      <c r="A373" s="4">
        <v>411</v>
      </c>
      <c r="B373" s="21" t="s">
        <v>102</v>
      </c>
      <c r="C373" s="4">
        <v>20</v>
      </c>
      <c r="D373" s="4">
        <f t="shared" si="19"/>
        <v>43</v>
      </c>
      <c r="E373" s="4">
        <v>63</v>
      </c>
      <c r="F373" s="4">
        <v>0</v>
      </c>
    </row>
    <row r="374" spans="1:6" x14ac:dyDescent="0.25">
      <c r="A374" s="4">
        <v>412</v>
      </c>
      <c r="B374" s="21" t="s">
        <v>493</v>
      </c>
      <c r="C374" s="4">
        <v>199</v>
      </c>
      <c r="D374" s="4">
        <f t="shared" si="19"/>
        <v>770</v>
      </c>
      <c r="E374" s="4">
        <v>969</v>
      </c>
      <c r="F374" s="4">
        <v>121</v>
      </c>
    </row>
    <row r="375" spans="1:6" x14ac:dyDescent="0.25">
      <c r="A375" s="4">
        <v>443</v>
      </c>
      <c r="B375" s="21" t="s">
        <v>494</v>
      </c>
      <c r="C375" s="4">
        <v>17</v>
      </c>
      <c r="D375" s="4">
        <f t="shared" si="19"/>
        <v>83</v>
      </c>
      <c r="E375" s="4">
        <v>100</v>
      </c>
      <c r="F375" s="4">
        <v>1</v>
      </c>
    </row>
    <row r="376" spans="1:6" x14ac:dyDescent="0.25">
      <c r="A376" s="4">
        <v>444</v>
      </c>
      <c r="B376" s="4" t="s">
        <v>495</v>
      </c>
      <c r="C376" s="4">
        <v>59</v>
      </c>
      <c r="D376" s="4">
        <f t="shared" si="19"/>
        <v>231</v>
      </c>
      <c r="E376" s="4">
        <v>290</v>
      </c>
      <c r="F376" s="4">
        <v>68</v>
      </c>
    </row>
    <row r="377" spans="1:6" ht="13" x14ac:dyDescent="0.3">
      <c r="A377" s="5" t="s">
        <v>510</v>
      </c>
      <c r="B377" s="5"/>
      <c r="C377" s="5">
        <f>SUM(C360:C376)</f>
        <v>856</v>
      </c>
      <c r="D377" s="5">
        <f>SUM(D360:D376)</f>
        <v>3192</v>
      </c>
      <c r="E377" s="5">
        <f>SUM(E360:E376)</f>
        <v>4048</v>
      </c>
      <c r="F377" s="5">
        <f>SUM(F360:F376)</f>
        <v>308</v>
      </c>
    </row>
    <row r="378" spans="1:6" ht="13" x14ac:dyDescent="0.3">
      <c r="A378" s="5" t="s">
        <v>496</v>
      </c>
      <c r="C378" s="55" t="s">
        <v>191</v>
      </c>
      <c r="D378" s="4" t="s">
        <v>191</v>
      </c>
      <c r="E378" s="4" t="s">
        <v>191</v>
      </c>
      <c r="F378" s="4" t="s">
        <v>191</v>
      </c>
    </row>
    <row r="379" spans="1:6" x14ac:dyDescent="0.25">
      <c r="A379" s="4">
        <v>212</v>
      </c>
      <c r="B379" s="21" t="s">
        <v>497</v>
      </c>
      <c r="C379" s="4">
        <v>6</v>
      </c>
      <c r="D379" s="4">
        <f t="shared" ref="D379:D394" si="20">E379-C379</f>
        <v>24</v>
      </c>
      <c r="E379" s="4">
        <v>30</v>
      </c>
      <c r="F379" s="4">
        <v>6</v>
      </c>
    </row>
    <row r="380" spans="1:6" x14ac:dyDescent="0.25">
      <c r="A380" s="4">
        <v>238</v>
      </c>
      <c r="B380" s="21" t="s">
        <v>33</v>
      </c>
      <c r="C380" s="4">
        <v>151</v>
      </c>
      <c r="D380" s="4">
        <f t="shared" si="20"/>
        <v>324</v>
      </c>
      <c r="E380" s="4">
        <v>475</v>
      </c>
      <c r="F380" s="4">
        <v>582</v>
      </c>
    </row>
    <row r="381" spans="1:6" x14ac:dyDescent="0.25">
      <c r="A381" s="4">
        <v>239</v>
      </c>
      <c r="B381" s="21" t="s">
        <v>498</v>
      </c>
      <c r="C381" s="4">
        <v>35</v>
      </c>
      <c r="D381" s="4">
        <f t="shared" si="20"/>
        <v>94</v>
      </c>
      <c r="E381" s="4">
        <v>129</v>
      </c>
      <c r="F381" s="4">
        <v>0</v>
      </c>
    </row>
    <row r="382" spans="1:6" x14ac:dyDescent="0.25">
      <c r="A382" s="4">
        <v>259</v>
      </c>
      <c r="B382" s="21" t="s">
        <v>499</v>
      </c>
      <c r="C382" s="4">
        <v>36</v>
      </c>
      <c r="D382" s="4">
        <f t="shared" si="20"/>
        <v>54</v>
      </c>
      <c r="E382" s="4">
        <v>90</v>
      </c>
      <c r="F382" s="4">
        <v>0</v>
      </c>
    </row>
    <row r="383" spans="1:6" x14ac:dyDescent="0.25">
      <c r="A383" s="4">
        <v>262</v>
      </c>
      <c r="B383" s="21" t="s">
        <v>46</v>
      </c>
      <c r="C383" s="4">
        <v>10</v>
      </c>
      <c r="D383" s="4">
        <f t="shared" si="20"/>
        <v>17</v>
      </c>
      <c r="E383" s="4">
        <v>27</v>
      </c>
      <c r="F383" s="4">
        <v>7</v>
      </c>
    </row>
    <row r="384" spans="1:6" x14ac:dyDescent="0.25">
      <c r="A384" s="4">
        <v>311</v>
      </c>
      <c r="B384" s="21" t="s">
        <v>500</v>
      </c>
      <c r="C384" s="4">
        <v>203</v>
      </c>
      <c r="D384" s="4">
        <f t="shared" si="20"/>
        <v>326</v>
      </c>
      <c r="E384" s="4">
        <v>529</v>
      </c>
      <c r="F384" s="4">
        <v>0</v>
      </c>
    </row>
    <row r="385" spans="1:6" x14ac:dyDescent="0.25">
      <c r="A385" s="4">
        <v>321</v>
      </c>
      <c r="B385" s="21" t="s">
        <v>501</v>
      </c>
      <c r="C385" s="4">
        <v>18</v>
      </c>
      <c r="D385" s="4">
        <f t="shared" si="20"/>
        <v>65</v>
      </c>
      <c r="E385" s="4">
        <v>83</v>
      </c>
      <c r="F385" s="4">
        <v>0</v>
      </c>
    </row>
    <row r="386" spans="1:6" x14ac:dyDescent="0.25">
      <c r="A386" s="4">
        <v>323</v>
      </c>
      <c r="B386" s="21" t="s">
        <v>502</v>
      </c>
      <c r="C386" s="4">
        <v>8</v>
      </c>
      <c r="D386" s="4">
        <f t="shared" si="20"/>
        <v>15</v>
      </c>
      <c r="E386" s="4">
        <v>23</v>
      </c>
      <c r="F386" s="4">
        <v>2</v>
      </c>
    </row>
    <row r="387" spans="1:6" x14ac:dyDescent="0.25">
      <c r="A387" s="4">
        <v>337</v>
      </c>
      <c r="B387" s="21" t="s">
        <v>503</v>
      </c>
      <c r="C387" s="4">
        <v>21</v>
      </c>
      <c r="D387" s="4">
        <f t="shared" si="20"/>
        <v>52</v>
      </c>
      <c r="E387" s="4">
        <v>73</v>
      </c>
      <c r="F387" s="4">
        <v>0</v>
      </c>
    </row>
    <row r="388" spans="1:6" x14ac:dyDescent="0.25">
      <c r="A388" s="4">
        <v>355</v>
      </c>
      <c r="B388" s="21" t="s">
        <v>504</v>
      </c>
      <c r="C388" s="4">
        <v>11</v>
      </c>
      <c r="D388" s="4">
        <f t="shared" si="20"/>
        <v>14</v>
      </c>
      <c r="E388" s="4">
        <v>25</v>
      </c>
      <c r="F388" s="4">
        <v>0</v>
      </c>
    </row>
    <row r="389" spans="1:6" x14ac:dyDescent="0.25">
      <c r="A389" s="4">
        <v>360</v>
      </c>
      <c r="B389" s="21" t="s">
        <v>81</v>
      </c>
      <c r="C389" s="4">
        <v>62</v>
      </c>
      <c r="D389" s="4">
        <f t="shared" si="20"/>
        <v>175</v>
      </c>
      <c r="E389" s="4">
        <v>237</v>
      </c>
      <c r="F389" s="4">
        <v>12</v>
      </c>
    </row>
    <row r="390" spans="1:6" x14ac:dyDescent="0.25">
      <c r="A390" s="4">
        <v>400</v>
      </c>
      <c r="B390" s="21" t="s">
        <v>97</v>
      </c>
      <c r="C390" s="4">
        <v>97</v>
      </c>
      <c r="D390" s="4">
        <f t="shared" si="20"/>
        <v>90</v>
      </c>
      <c r="E390" s="4">
        <v>187</v>
      </c>
      <c r="F390" s="4">
        <v>1</v>
      </c>
    </row>
    <row r="391" spans="1:6" x14ac:dyDescent="0.25">
      <c r="A391" s="4">
        <v>456</v>
      </c>
      <c r="B391" s="21" t="s">
        <v>505</v>
      </c>
      <c r="C391" s="4">
        <v>39</v>
      </c>
      <c r="D391" s="4">
        <f t="shared" si="20"/>
        <v>89</v>
      </c>
      <c r="E391" s="4">
        <v>128</v>
      </c>
      <c r="F391" s="4">
        <v>2</v>
      </c>
    </row>
    <row r="392" spans="1:6" x14ac:dyDescent="0.25">
      <c r="A392" s="4">
        <v>494</v>
      </c>
      <c r="B392" s="21" t="s">
        <v>506</v>
      </c>
      <c r="C392" s="4">
        <v>18</v>
      </c>
      <c r="D392" s="4">
        <f t="shared" si="20"/>
        <v>45</v>
      </c>
      <c r="E392" s="4">
        <v>63</v>
      </c>
      <c r="F392" s="4">
        <v>2</v>
      </c>
    </row>
    <row r="393" spans="1:6" x14ac:dyDescent="0.25">
      <c r="A393" s="4">
        <v>499</v>
      </c>
      <c r="B393" s="21" t="s">
        <v>507</v>
      </c>
      <c r="C393" s="4">
        <v>18</v>
      </c>
      <c r="D393" s="4">
        <f t="shared" si="20"/>
        <v>63</v>
      </c>
      <c r="E393" s="4">
        <v>81</v>
      </c>
      <c r="F393" s="4">
        <v>3</v>
      </c>
    </row>
    <row r="394" spans="1:6" x14ac:dyDescent="0.25">
      <c r="A394" s="4">
        <v>512</v>
      </c>
      <c r="B394" s="21" t="s">
        <v>508</v>
      </c>
      <c r="C394" s="4">
        <v>23</v>
      </c>
      <c r="D394" s="4">
        <f t="shared" si="20"/>
        <v>74</v>
      </c>
      <c r="E394" s="4">
        <v>97</v>
      </c>
      <c r="F394" s="4">
        <v>6</v>
      </c>
    </row>
    <row r="395" spans="1:6" ht="13" x14ac:dyDescent="0.3">
      <c r="A395" s="5" t="s">
        <v>510</v>
      </c>
      <c r="B395" s="5"/>
      <c r="C395" s="5">
        <f>SUM(C379:C394)</f>
        <v>756</v>
      </c>
      <c r="D395" s="5">
        <f>SUM(D379:D394)</f>
        <v>1521</v>
      </c>
      <c r="E395" s="5">
        <f>SUM(E379:E394)</f>
        <v>2277</v>
      </c>
      <c r="F395" s="5">
        <f>SUM(F379:F394)</f>
        <v>623</v>
      </c>
    </row>
    <row r="396" spans="1:6" ht="13" x14ac:dyDescent="0.3">
      <c r="A396" s="5" t="s">
        <v>511</v>
      </c>
      <c r="B396" s="5"/>
      <c r="C396" s="5">
        <f>C358+C377+C395</f>
        <v>2606</v>
      </c>
      <c r="D396" s="5">
        <f>D358+D377+D395</f>
        <v>6300</v>
      </c>
      <c r="E396" s="5">
        <f>E358+E377+E395</f>
        <v>8906</v>
      </c>
      <c r="F396" s="5">
        <f>F358+F377+F395</f>
        <v>1288</v>
      </c>
    </row>
    <row r="397" spans="1:6" ht="13" x14ac:dyDescent="0.3">
      <c r="A397" s="5" t="s">
        <v>1046</v>
      </c>
      <c r="B397" s="5"/>
      <c r="C397" s="5">
        <v>0</v>
      </c>
      <c r="D397" s="5">
        <v>0</v>
      </c>
      <c r="E397" s="5">
        <v>0</v>
      </c>
      <c r="F397" s="5">
        <v>169</v>
      </c>
    </row>
    <row r="398" spans="1:6" ht="13" x14ac:dyDescent="0.3">
      <c r="A398" s="5" t="s">
        <v>509</v>
      </c>
      <c r="B398" s="5"/>
      <c r="C398" s="5">
        <v>30210</v>
      </c>
      <c r="D398" s="5">
        <f>E398-C398</f>
        <v>164208</v>
      </c>
      <c r="E398" s="5">
        <v>194418</v>
      </c>
      <c r="F398" s="5">
        <v>19484</v>
      </c>
    </row>
    <row r="401" spans="1:6" s="54" customFormat="1" ht="71.150000000000006" customHeight="1" x14ac:dyDescent="0.2">
      <c r="A401" s="85" t="s">
        <v>1045</v>
      </c>
      <c r="B401" s="85"/>
      <c r="C401" s="85"/>
      <c r="D401" s="85"/>
      <c r="E401" s="85"/>
      <c r="F401" s="85"/>
    </row>
    <row r="402" spans="1:6" s="54" customFormat="1" ht="63.65" customHeight="1" x14ac:dyDescent="0.2">
      <c r="A402" s="85" t="s">
        <v>1044</v>
      </c>
      <c r="B402" s="85"/>
      <c r="C402" s="85"/>
      <c r="D402" s="85"/>
      <c r="E402" s="85"/>
      <c r="F402" s="85"/>
    </row>
  </sheetData>
  <mergeCells count="2">
    <mergeCell ref="A401:F401"/>
    <mergeCell ref="A402:F402"/>
  </mergeCells>
  <pageMargins left="0.7" right="0.7" top="0.75" bottom="0.75" header="0.3" footer="0.3"/>
  <customProperties>
    <customPr name="_pios_id" r:id="rId1"/>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AC89-4F19-4A71-A6F2-453E3DB8006C}">
  <dimension ref="A1:F400"/>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18.1796875" defaultRowHeight="14" x14ac:dyDescent="0.3"/>
  <cols>
    <col min="1" max="1" width="12.26953125" style="1" customWidth="1"/>
    <col min="2" max="2" width="25.453125" style="1" customWidth="1"/>
    <col min="3" max="5" width="25.453125" style="60" customWidth="1"/>
    <col min="6" max="6" width="25.453125" style="1" customWidth="1"/>
    <col min="7" max="16384" width="18.1796875" style="1"/>
  </cols>
  <sheetData>
    <row r="1" spans="1:6" ht="15.5" x14ac:dyDescent="0.35">
      <c r="A1" s="3" t="s">
        <v>1428</v>
      </c>
    </row>
    <row r="2" spans="1:6" s="61" customFormat="1" ht="73.5" customHeight="1" x14ac:dyDescent="0.3">
      <c r="A2" s="13" t="s">
        <v>157</v>
      </c>
      <c r="B2" s="13" t="s">
        <v>158</v>
      </c>
      <c r="C2" s="62" t="s">
        <v>159</v>
      </c>
      <c r="D2" s="62" t="s">
        <v>160</v>
      </c>
      <c r="E2" s="62" t="s">
        <v>161</v>
      </c>
      <c r="F2" s="13" t="s">
        <v>514</v>
      </c>
    </row>
    <row r="3" spans="1:6" s="61" customFormat="1" ht="37.5" customHeight="1" x14ac:dyDescent="0.3">
      <c r="A3" s="63" t="s">
        <v>1427</v>
      </c>
      <c r="B3" s="63"/>
      <c r="C3" s="62"/>
      <c r="D3" s="62"/>
      <c r="E3" s="62"/>
      <c r="F3" s="13"/>
    </row>
    <row r="4" spans="1:6" s="59" customFormat="1" x14ac:dyDescent="0.3">
      <c r="A4" s="5" t="s">
        <v>210</v>
      </c>
      <c r="B4" s="5"/>
      <c r="C4" s="9"/>
      <c r="D4" s="9"/>
      <c r="E4" s="9"/>
      <c r="F4" s="5"/>
    </row>
    <row r="5" spans="1:6" x14ac:dyDescent="0.3">
      <c r="A5" s="4" t="s">
        <v>1426</v>
      </c>
      <c r="B5" s="4" t="s">
        <v>229</v>
      </c>
      <c r="C5" s="8">
        <v>40</v>
      </c>
      <c r="D5" s="8">
        <v>107</v>
      </c>
      <c r="E5" s="8">
        <v>147</v>
      </c>
      <c r="F5" s="8">
        <v>2</v>
      </c>
    </row>
    <row r="6" spans="1:6" x14ac:dyDescent="0.3">
      <c r="A6" s="4" t="s">
        <v>1425</v>
      </c>
      <c r="B6" s="4" t="s">
        <v>211</v>
      </c>
      <c r="C6" s="8">
        <v>128</v>
      </c>
      <c r="D6" s="8">
        <v>390</v>
      </c>
      <c r="E6" s="8">
        <v>518</v>
      </c>
      <c r="F6" s="8">
        <v>94</v>
      </c>
    </row>
    <row r="7" spans="1:6" x14ac:dyDescent="0.3">
      <c r="A7" s="4" t="s">
        <v>1424</v>
      </c>
      <c r="B7" s="4" t="s">
        <v>212</v>
      </c>
      <c r="C7" s="8">
        <v>169</v>
      </c>
      <c r="D7" s="8">
        <v>710</v>
      </c>
      <c r="E7" s="8">
        <v>879</v>
      </c>
      <c r="F7" s="8">
        <v>142</v>
      </c>
    </row>
    <row r="8" spans="1:6" x14ac:dyDescent="0.3">
      <c r="A8" s="4" t="s">
        <v>1423</v>
      </c>
      <c r="B8" s="4" t="s">
        <v>213</v>
      </c>
      <c r="C8" s="8">
        <v>55</v>
      </c>
      <c r="D8" s="8">
        <v>375</v>
      </c>
      <c r="E8" s="8">
        <v>430</v>
      </c>
      <c r="F8" s="8">
        <v>22</v>
      </c>
    </row>
    <row r="9" spans="1:6" x14ac:dyDescent="0.3">
      <c r="A9" s="4" t="s">
        <v>1422</v>
      </c>
      <c r="B9" s="4" t="s">
        <v>214</v>
      </c>
      <c r="C9" s="8">
        <v>204</v>
      </c>
      <c r="D9" s="8">
        <v>627</v>
      </c>
      <c r="E9" s="8">
        <v>831</v>
      </c>
      <c r="F9" s="8">
        <v>170</v>
      </c>
    </row>
    <row r="10" spans="1:6" x14ac:dyDescent="0.3">
      <c r="A10" s="4" t="s">
        <v>1421</v>
      </c>
      <c r="B10" s="4" t="s">
        <v>99</v>
      </c>
      <c r="C10" s="8">
        <v>192</v>
      </c>
      <c r="D10" s="8">
        <v>997</v>
      </c>
      <c r="E10" s="8">
        <v>1189</v>
      </c>
      <c r="F10" s="8">
        <v>46</v>
      </c>
    </row>
    <row r="11" spans="1:6" x14ac:dyDescent="0.3">
      <c r="A11" s="4" t="s">
        <v>1420</v>
      </c>
      <c r="B11" s="4" t="s">
        <v>215</v>
      </c>
      <c r="C11" s="8">
        <v>272</v>
      </c>
      <c r="D11" s="8">
        <v>1743</v>
      </c>
      <c r="E11" s="8">
        <v>2015</v>
      </c>
      <c r="F11" s="8">
        <v>106</v>
      </c>
    </row>
    <row r="12" spans="1:6" x14ac:dyDescent="0.3">
      <c r="A12" s="4" t="s">
        <v>1419</v>
      </c>
      <c r="B12" s="4" t="s">
        <v>216</v>
      </c>
      <c r="C12" s="8">
        <v>77</v>
      </c>
      <c r="D12" s="8">
        <v>524</v>
      </c>
      <c r="E12" s="8">
        <v>601</v>
      </c>
      <c r="F12" s="8">
        <v>80</v>
      </c>
    </row>
    <row r="13" spans="1:6" x14ac:dyDescent="0.3">
      <c r="A13" s="4" t="s">
        <v>1418</v>
      </c>
      <c r="B13" s="4" t="s">
        <v>217</v>
      </c>
      <c r="C13" s="8">
        <v>48</v>
      </c>
      <c r="D13" s="8">
        <v>90</v>
      </c>
      <c r="E13" s="8">
        <v>138</v>
      </c>
      <c r="F13" s="8">
        <v>5</v>
      </c>
    </row>
    <row r="14" spans="1:6" x14ac:dyDescent="0.3">
      <c r="A14" s="4" t="s">
        <v>1417</v>
      </c>
      <c r="B14" s="4" t="s">
        <v>218</v>
      </c>
      <c r="C14" s="8">
        <v>88</v>
      </c>
      <c r="D14" s="8">
        <v>313</v>
      </c>
      <c r="E14" s="8">
        <v>401</v>
      </c>
      <c r="F14" s="8">
        <v>47</v>
      </c>
    </row>
    <row r="15" spans="1:6" x14ac:dyDescent="0.3">
      <c r="A15" s="4" t="s">
        <v>1416</v>
      </c>
      <c r="B15" s="4" t="s">
        <v>219</v>
      </c>
      <c r="C15" s="8">
        <v>40</v>
      </c>
      <c r="D15" s="8">
        <v>106</v>
      </c>
      <c r="E15" s="8">
        <v>146</v>
      </c>
      <c r="F15" s="8">
        <v>23</v>
      </c>
    </row>
    <row r="16" spans="1:6" x14ac:dyDescent="0.3">
      <c r="A16" s="4" t="s">
        <v>1415</v>
      </c>
      <c r="B16" s="4" t="s">
        <v>220</v>
      </c>
      <c r="C16" s="8">
        <v>64</v>
      </c>
      <c r="D16" s="8">
        <v>164</v>
      </c>
      <c r="E16" s="8">
        <v>228</v>
      </c>
      <c r="F16" s="8">
        <v>46</v>
      </c>
    </row>
    <row r="17" spans="1:6" x14ac:dyDescent="0.3">
      <c r="A17" s="4" t="s">
        <v>1414</v>
      </c>
      <c r="B17" s="4" t="s">
        <v>221</v>
      </c>
      <c r="C17" s="8">
        <v>180</v>
      </c>
      <c r="D17" s="8">
        <v>421</v>
      </c>
      <c r="E17" s="8">
        <v>601</v>
      </c>
      <c r="F17" s="8">
        <v>145</v>
      </c>
    </row>
    <row r="18" spans="1:6" x14ac:dyDescent="0.3">
      <c r="A18" s="4" t="s">
        <v>1413</v>
      </c>
      <c r="B18" s="4" t="s">
        <v>222</v>
      </c>
      <c r="C18" s="8">
        <v>100</v>
      </c>
      <c r="D18" s="8">
        <v>251</v>
      </c>
      <c r="E18" s="8">
        <v>351</v>
      </c>
      <c r="F18" s="8">
        <v>3</v>
      </c>
    </row>
    <row r="19" spans="1:6" x14ac:dyDescent="0.3">
      <c r="A19" s="4" t="s">
        <v>1412</v>
      </c>
      <c r="B19" s="4" t="s">
        <v>223</v>
      </c>
      <c r="C19" s="8">
        <v>127</v>
      </c>
      <c r="D19" s="8">
        <v>785</v>
      </c>
      <c r="E19" s="8">
        <v>912</v>
      </c>
      <c r="F19" s="8">
        <v>292</v>
      </c>
    </row>
    <row r="20" spans="1:6" x14ac:dyDescent="0.3">
      <c r="A20" s="4" t="s">
        <v>1411</v>
      </c>
      <c r="B20" s="4" t="s">
        <v>224</v>
      </c>
      <c r="C20" s="8">
        <v>98</v>
      </c>
      <c r="D20" s="8">
        <v>411</v>
      </c>
      <c r="E20" s="8">
        <v>509</v>
      </c>
      <c r="F20" s="8">
        <v>119</v>
      </c>
    </row>
    <row r="21" spans="1:6" x14ac:dyDescent="0.3">
      <c r="A21" s="4" t="s">
        <v>1410</v>
      </c>
      <c r="B21" s="4" t="s">
        <v>225</v>
      </c>
      <c r="C21" s="8">
        <v>101</v>
      </c>
      <c r="D21" s="8">
        <v>396</v>
      </c>
      <c r="E21" s="8">
        <v>497</v>
      </c>
      <c r="F21" s="8">
        <v>94</v>
      </c>
    </row>
    <row r="22" spans="1:6" x14ac:dyDescent="0.3">
      <c r="A22" s="4" t="s">
        <v>1409</v>
      </c>
      <c r="B22" s="4" t="s">
        <v>226</v>
      </c>
      <c r="C22" s="8">
        <v>58</v>
      </c>
      <c r="D22" s="8">
        <v>140</v>
      </c>
      <c r="E22" s="8">
        <v>198</v>
      </c>
      <c r="F22" s="8">
        <v>102</v>
      </c>
    </row>
    <row r="23" spans="1:6" x14ac:dyDescent="0.3">
      <c r="A23" s="4" t="s">
        <v>1408</v>
      </c>
      <c r="B23" s="4" t="s">
        <v>227</v>
      </c>
      <c r="C23" s="8">
        <v>176</v>
      </c>
      <c r="D23" s="8">
        <v>267</v>
      </c>
      <c r="E23" s="8">
        <v>443</v>
      </c>
      <c r="F23" s="8">
        <v>68</v>
      </c>
    </row>
    <row r="24" spans="1:6" x14ac:dyDescent="0.3">
      <c r="A24" s="4" t="s">
        <v>1407</v>
      </c>
      <c r="B24" s="4" t="s">
        <v>228</v>
      </c>
      <c r="C24" s="8">
        <v>184</v>
      </c>
      <c r="D24" s="8">
        <v>435</v>
      </c>
      <c r="E24" s="8">
        <v>619</v>
      </c>
      <c r="F24" s="8">
        <v>184</v>
      </c>
    </row>
    <row r="25" spans="1:6" s="59" customFormat="1" x14ac:dyDescent="0.3">
      <c r="A25" s="5" t="s">
        <v>176</v>
      </c>
      <c r="B25" s="5"/>
      <c r="C25" s="9">
        <f>SUM(C5:C24)</f>
        <v>2401</v>
      </c>
      <c r="D25" s="9">
        <f>SUM(D5:D24)</f>
        <v>9252</v>
      </c>
      <c r="E25" s="9">
        <f>SUM(E5:E24)</f>
        <v>11653</v>
      </c>
      <c r="F25" s="9">
        <v>1790</v>
      </c>
    </row>
    <row r="26" spans="1:6" s="59" customFormat="1" x14ac:dyDescent="0.3">
      <c r="A26" s="5" t="s">
        <v>230</v>
      </c>
      <c r="B26" s="5"/>
      <c r="C26" s="9"/>
      <c r="D26" s="9"/>
      <c r="E26" s="9"/>
      <c r="F26" s="8"/>
    </row>
    <row r="27" spans="1:6" x14ac:dyDescent="0.3">
      <c r="A27" s="4" t="s">
        <v>1406</v>
      </c>
      <c r="B27" s="4" t="s">
        <v>231</v>
      </c>
      <c r="C27" s="8">
        <v>122</v>
      </c>
      <c r="D27" s="8">
        <v>490</v>
      </c>
      <c r="E27" s="8">
        <v>612</v>
      </c>
      <c r="F27" s="8">
        <v>52</v>
      </c>
    </row>
    <row r="28" spans="1:6" x14ac:dyDescent="0.3">
      <c r="A28" s="4" t="s">
        <v>1405</v>
      </c>
      <c r="B28" s="4" t="s">
        <v>232</v>
      </c>
      <c r="C28" s="8">
        <v>58</v>
      </c>
      <c r="D28" s="8">
        <v>156</v>
      </c>
      <c r="E28" s="8">
        <v>214</v>
      </c>
      <c r="F28" s="8">
        <v>17</v>
      </c>
    </row>
    <row r="29" spans="1:6" x14ac:dyDescent="0.3">
      <c r="A29" s="4" t="s">
        <v>1404</v>
      </c>
      <c r="B29" s="4" t="s">
        <v>233</v>
      </c>
      <c r="C29" s="8">
        <v>118</v>
      </c>
      <c r="D29" s="8">
        <v>269</v>
      </c>
      <c r="E29" s="8">
        <v>387</v>
      </c>
      <c r="F29" s="8">
        <v>151</v>
      </c>
    </row>
    <row r="30" spans="1:6" x14ac:dyDescent="0.3">
      <c r="A30" s="4" t="s">
        <v>1403</v>
      </c>
      <c r="B30" s="4" t="s">
        <v>234</v>
      </c>
      <c r="C30" s="8">
        <v>129</v>
      </c>
      <c r="D30" s="8">
        <v>1102</v>
      </c>
      <c r="E30" s="8">
        <v>1231</v>
      </c>
      <c r="F30" s="8">
        <v>157</v>
      </c>
    </row>
    <row r="31" spans="1:6" x14ac:dyDescent="0.3">
      <c r="A31" s="4" t="s">
        <v>1402</v>
      </c>
      <c r="B31" s="4" t="s">
        <v>235</v>
      </c>
      <c r="C31" s="8">
        <v>159</v>
      </c>
      <c r="D31" s="8">
        <v>721</v>
      </c>
      <c r="E31" s="8">
        <v>880</v>
      </c>
      <c r="F31" s="8">
        <v>219</v>
      </c>
    </row>
    <row r="32" spans="1:6" x14ac:dyDescent="0.3">
      <c r="A32" s="4" t="s">
        <v>1401</v>
      </c>
      <c r="B32" s="4" t="s">
        <v>236</v>
      </c>
      <c r="C32" s="8">
        <v>115</v>
      </c>
      <c r="D32" s="8">
        <v>628</v>
      </c>
      <c r="E32" s="8">
        <v>743</v>
      </c>
      <c r="F32" s="8">
        <v>62</v>
      </c>
    </row>
    <row r="33" spans="1:6" x14ac:dyDescent="0.3">
      <c r="A33" s="4" t="s">
        <v>1400</v>
      </c>
      <c r="B33" s="4" t="s">
        <v>237</v>
      </c>
      <c r="C33" s="8">
        <v>109</v>
      </c>
      <c r="D33" s="8">
        <v>474</v>
      </c>
      <c r="E33" s="8">
        <v>583</v>
      </c>
      <c r="F33" s="8">
        <v>77</v>
      </c>
    </row>
    <row r="34" spans="1:6" x14ac:dyDescent="0.3">
      <c r="A34" s="4" t="s">
        <v>1399</v>
      </c>
      <c r="B34" s="4" t="s">
        <v>238</v>
      </c>
      <c r="C34" s="8">
        <v>55</v>
      </c>
      <c r="D34" s="8">
        <v>209</v>
      </c>
      <c r="E34" s="8">
        <v>264</v>
      </c>
      <c r="F34" s="8">
        <v>129</v>
      </c>
    </row>
    <row r="35" spans="1:6" x14ac:dyDescent="0.3">
      <c r="A35" s="4" t="s">
        <v>1398</v>
      </c>
      <c r="B35" s="4" t="s">
        <v>239</v>
      </c>
      <c r="C35" s="8">
        <v>96</v>
      </c>
      <c r="D35" s="8">
        <v>404</v>
      </c>
      <c r="E35" s="8">
        <v>500</v>
      </c>
      <c r="F35" s="8">
        <v>75</v>
      </c>
    </row>
    <row r="36" spans="1:6" x14ac:dyDescent="0.3">
      <c r="A36" s="4" t="s">
        <v>1397</v>
      </c>
      <c r="B36" s="4" t="s">
        <v>240</v>
      </c>
      <c r="C36" s="8">
        <v>15</v>
      </c>
      <c r="D36" s="8">
        <v>102</v>
      </c>
      <c r="E36" s="8">
        <v>117</v>
      </c>
      <c r="F36" s="8">
        <v>109</v>
      </c>
    </row>
    <row r="37" spans="1:6" x14ac:dyDescent="0.3">
      <c r="A37" s="4" t="s">
        <v>1396</v>
      </c>
      <c r="B37" s="4" t="s">
        <v>241</v>
      </c>
      <c r="C37" s="8">
        <v>38</v>
      </c>
      <c r="D37" s="8">
        <v>365</v>
      </c>
      <c r="E37" s="8">
        <v>403</v>
      </c>
      <c r="F37" s="8">
        <v>473</v>
      </c>
    </row>
    <row r="38" spans="1:6" x14ac:dyDescent="0.3">
      <c r="A38" s="4" t="s">
        <v>1395</v>
      </c>
      <c r="B38" s="4" t="s">
        <v>242</v>
      </c>
      <c r="C38" s="8">
        <v>39</v>
      </c>
      <c r="D38" s="8">
        <v>172</v>
      </c>
      <c r="E38" s="8">
        <v>211</v>
      </c>
      <c r="F38" s="8">
        <v>53</v>
      </c>
    </row>
    <row r="39" spans="1:6" x14ac:dyDescent="0.3">
      <c r="A39" s="4" t="s">
        <v>1394</v>
      </c>
      <c r="B39" s="4" t="s">
        <v>243</v>
      </c>
      <c r="C39" s="8">
        <v>52</v>
      </c>
      <c r="D39" s="8">
        <v>247</v>
      </c>
      <c r="E39" s="8">
        <v>299</v>
      </c>
      <c r="F39" s="8">
        <v>502</v>
      </c>
    </row>
    <row r="40" spans="1:6" x14ac:dyDescent="0.3">
      <c r="A40" s="4" t="s">
        <v>1393</v>
      </c>
      <c r="B40" s="4" t="s">
        <v>244</v>
      </c>
      <c r="C40" s="8">
        <v>112</v>
      </c>
      <c r="D40" s="8">
        <v>355</v>
      </c>
      <c r="E40" s="8">
        <v>467</v>
      </c>
      <c r="F40" s="8">
        <v>172</v>
      </c>
    </row>
    <row r="41" spans="1:6" x14ac:dyDescent="0.3">
      <c r="A41" s="4" t="s">
        <v>1392</v>
      </c>
      <c r="B41" s="4" t="s">
        <v>245</v>
      </c>
      <c r="C41" s="8">
        <v>129</v>
      </c>
      <c r="D41" s="8">
        <v>508</v>
      </c>
      <c r="E41" s="8">
        <v>637</v>
      </c>
      <c r="F41" s="8">
        <v>34</v>
      </c>
    </row>
    <row r="42" spans="1:6" s="59" customFormat="1" x14ac:dyDescent="0.3">
      <c r="A42" s="5" t="s">
        <v>176</v>
      </c>
      <c r="B42" s="5"/>
      <c r="C42" s="9">
        <f>SUM(C27:C41)</f>
        <v>1346</v>
      </c>
      <c r="D42" s="9">
        <f>SUM(D27:D41)</f>
        <v>6202</v>
      </c>
      <c r="E42" s="9">
        <f>SUM(E27:E41)</f>
        <v>7548</v>
      </c>
      <c r="F42" s="9">
        <v>2282</v>
      </c>
    </row>
    <row r="43" spans="1:6" x14ac:dyDescent="0.3">
      <c r="A43" s="5" t="s">
        <v>246</v>
      </c>
      <c r="B43" s="5"/>
      <c r="C43" s="8"/>
      <c r="D43" s="8"/>
      <c r="E43" s="8"/>
      <c r="F43" s="8"/>
    </row>
    <row r="44" spans="1:6" x14ac:dyDescent="0.3">
      <c r="A44" s="4" t="s">
        <v>1391</v>
      </c>
      <c r="B44" s="4" t="s">
        <v>247</v>
      </c>
      <c r="C44" s="8">
        <v>101</v>
      </c>
      <c r="D44" s="8">
        <v>104</v>
      </c>
      <c r="E44" s="8">
        <v>205</v>
      </c>
      <c r="F44" s="8">
        <v>30</v>
      </c>
    </row>
    <row r="45" spans="1:6" x14ac:dyDescent="0.3">
      <c r="A45" s="4" t="s">
        <v>1390</v>
      </c>
      <c r="B45" s="4" t="s">
        <v>248</v>
      </c>
      <c r="C45" s="8">
        <v>57</v>
      </c>
      <c r="D45" s="8">
        <v>55</v>
      </c>
      <c r="E45" s="8">
        <v>112</v>
      </c>
      <c r="F45" s="8">
        <v>18</v>
      </c>
    </row>
    <row r="46" spans="1:6" x14ac:dyDescent="0.3">
      <c r="A46" s="4" t="s">
        <v>1389</v>
      </c>
      <c r="B46" s="4" t="s">
        <v>935</v>
      </c>
      <c r="C46" s="8">
        <v>60</v>
      </c>
      <c r="D46" s="8">
        <v>355</v>
      </c>
      <c r="E46" s="8">
        <v>415</v>
      </c>
      <c r="F46" s="8">
        <v>24</v>
      </c>
    </row>
    <row r="47" spans="1:6" x14ac:dyDescent="0.3">
      <c r="A47" s="4" t="s">
        <v>1388</v>
      </c>
      <c r="B47" s="4" t="s">
        <v>250</v>
      </c>
      <c r="C47" s="8">
        <v>247</v>
      </c>
      <c r="D47" s="8">
        <v>477</v>
      </c>
      <c r="E47" s="8">
        <v>724</v>
      </c>
      <c r="F47" s="8">
        <v>212</v>
      </c>
    </row>
    <row r="48" spans="1:6" x14ac:dyDescent="0.3">
      <c r="A48" s="4" t="s">
        <v>1387</v>
      </c>
      <c r="B48" s="4" t="s">
        <v>50</v>
      </c>
      <c r="C48" s="8">
        <v>10</v>
      </c>
      <c r="D48" s="8">
        <v>47</v>
      </c>
      <c r="E48" s="8">
        <v>57</v>
      </c>
      <c r="F48" s="8">
        <v>59</v>
      </c>
    </row>
    <row r="49" spans="1:6" x14ac:dyDescent="0.3">
      <c r="A49" s="4" t="s">
        <v>1386</v>
      </c>
      <c r="B49" s="4" t="s">
        <v>251</v>
      </c>
      <c r="C49" s="8">
        <v>55</v>
      </c>
      <c r="D49" s="8">
        <v>37</v>
      </c>
      <c r="E49" s="8">
        <v>92</v>
      </c>
      <c r="F49" s="8">
        <v>4</v>
      </c>
    </row>
    <row r="50" spans="1:6" x14ac:dyDescent="0.3">
      <c r="A50" s="4" t="s">
        <v>1385</v>
      </c>
      <c r="B50" s="4" t="s">
        <v>252</v>
      </c>
      <c r="C50" s="8">
        <v>230</v>
      </c>
      <c r="D50" s="8">
        <v>225</v>
      </c>
      <c r="E50" s="8">
        <v>455</v>
      </c>
      <c r="F50" s="8">
        <v>11</v>
      </c>
    </row>
    <row r="51" spans="1:6" x14ac:dyDescent="0.3">
      <c r="A51" s="4" t="s">
        <v>1384</v>
      </c>
      <c r="B51" s="4" t="s">
        <v>253</v>
      </c>
      <c r="C51" s="8">
        <v>130</v>
      </c>
      <c r="D51" s="8">
        <v>441</v>
      </c>
      <c r="E51" s="8">
        <v>571</v>
      </c>
      <c r="F51" s="8">
        <v>434</v>
      </c>
    </row>
    <row r="52" spans="1:6" x14ac:dyDescent="0.3">
      <c r="A52" s="4" t="s">
        <v>1383</v>
      </c>
      <c r="B52" s="4" t="s">
        <v>87</v>
      </c>
      <c r="C52" s="8">
        <v>89</v>
      </c>
      <c r="D52" s="8">
        <v>311</v>
      </c>
      <c r="E52" s="8">
        <v>400</v>
      </c>
      <c r="F52" s="8">
        <v>37</v>
      </c>
    </row>
    <row r="53" spans="1:6" x14ac:dyDescent="0.3">
      <c r="A53" s="4" t="s">
        <v>1382</v>
      </c>
      <c r="B53" s="4" t="s">
        <v>254</v>
      </c>
      <c r="C53" s="8">
        <v>34</v>
      </c>
      <c r="D53" s="8">
        <v>87</v>
      </c>
      <c r="E53" s="8">
        <v>121</v>
      </c>
      <c r="F53" s="8">
        <v>38</v>
      </c>
    </row>
    <row r="54" spans="1:6" x14ac:dyDescent="0.3">
      <c r="A54" s="4" t="s">
        <v>1381</v>
      </c>
      <c r="B54" s="4" t="s">
        <v>255</v>
      </c>
      <c r="C54" s="8">
        <v>75</v>
      </c>
      <c r="D54" s="8">
        <v>337</v>
      </c>
      <c r="E54" s="8">
        <v>412</v>
      </c>
      <c r="F54" s="8">
        <v>314</v>
      </c>
    </row>
    <row r="55" spans="1:6" x14ac:dyDescent="0.3">
      <c r="A55" s="4" t="s">
        <v>1380</v>
      </c>
      <c r="B55" s="4" t="s">
        <v>256</v>
      </c>
      <c r="C55" s="8">
        <v>12</v>
      </c>
      <c r="D55" s="8">
        <v>24</v>
      </c>
      <c r="E55" s="8">
        <v>36</v>
      </c>
      <c r="F55" s="8">
        <v>118</v>
      </c>
    </row>
    <row r="56" spans="1:6" x14ac:dyDescent="0.3">
      <c r="A56" s="4" t="s">
        <v>1379</v>
      </c>
      <c r="B56" s="4" t="s">
        <v>257</v>
      </c>
      <c r="C56" s="8">
        <v>129</v>
      </c>
      <c r="D56" s="8">
        <v>247</v>
      </c>
      <c r="E56" s="8">
        <v>376</v>
      </c>
      <c r="F56" s="8">
        <v>64</v>
      </c>
    </row>
    <row r="57" spans="1:6" x14ac:dyDescent="0.3">
      <c r="A57" s="4" t="s">
        <v>1378</v>
      </c>
      <c r="B57" s="4" t="s">
        <v>258</v>
      </c>
      <c r="C57" s="8">
        <v>146</v>
      </c>
      <c r="D57" s="8">
        <v>353</v>
      </c>
      <c r="E57" s="8">
        <v>499</v>
      </c>
      <c r="F57" s="8">
        <v>88</v>
      </c>
    </row>
    <row r="58" spans="1:6" s="59" customFormat="1" x14ac:dyDescent="0.3">
      <c r="A58" s="5" t="s">
        <v>176</v>
      </c>
      <c r="B58" s="5"/>
      <c r="C58" s="9">
        <f>SUM(C44:C57)</f>
        <v>1375</v>
      </c>
      <c r="D58" s="9">
        <f>SUM(D44:D57)</f>
        <v>3100</v>
      </c>
      <c r="E58" s="9">
        <f>SUM(E44:E57)</f>
        <v>4475</v>
      </c>
      <c r="F58" s="9">
        <v>1451</v>
      </c>
    </row>
    <row r="59" spans="1:6" s="59" customFormat="1" x14ac:dyDescent="0.3">
      <c r="A59" s="5" t="s">
        <v>1294</v>
      </c>
      <c r="B59" s="5"/>
      <c r="C59" s="9">
        <f>C25+C42+C58</f>
        <v>5122</v>
      </c>
      <c r="D59" s="9">
        <f>D25+D42+D58</f>
        <v>18554</v>
      </c>
      <c r="E59" s="9">
        <f>E25+E42+E58</f>
        <v>23676</v>
      </c>
      <c r="F59" s="9">
        <v>5523</v>
      </c>
    </row>
    <row r="60" spans="1:6" x14ac:dyDescent="0.3">
      <c r="A60" s="5" t="s">
        <v>1377</v>
      </c>
      <c r="B60" s="5"/>
      <c r="C60" s="8" t="s">
        <v>191</v>
      </c>
      <c r="D60" s="8" t="s">
        <v>191</v>
      </c>
      <c r="E60" s="8" t="s">
        <v>191</v>
      </c>
      <c r="F60" s="8"/>
    </row>
    <row r="61" spans="1:6" x14ac:dyDescent="0.3">
      <c r="A61" s="5" t="s">
        <v>261</v>
      </c>
      <c r="B61" s="5"/>
      <c r="C61" s="8" t="s">
        <v>191</v>
      </c>
      <c r="D61" s="8" t="s">
        <v>191</v>
      </c>
      <c r="E61" s="8" t="s">
        <v>191</v>
      </c>
      <c r="F61" s="8"/>
    </row>
    <row r="62" spans="1:6" x14ac:dyDescent="0.3">
      <c r="A62" s="4" t="s">
        <v>1376</v>
      </c>
      <c r="B62" s="4" t="s">
        <v>915</v>
      </c>
      <c r="C62" s="8">
        <v>148</v>
      </c>
      <c r="D62" s="8">
        <v>555</v>
      </c>
      <c r="E62" s="8">
        <v>703</v>
      </c>
      <c r="F62" s="8">
        <v>179</v>
      </c>
    </row>
    <row r="63" spans="1:6" x14ac:dyDescent="0.3">
      <c r="A63" s="4" t="s">
        <v>1375</v>
      </c>
      <c r="B63" s="4" t="s">
        <v>263</v>
      </c>
      <c r="C63" s="8">
        <v>58</v>
      </c>
      <c r="D63" s="8">
        <v>363</v>
      </c>
      <c r="E63" s="8">
        <v>421</v>
      </c>
      <c r="F63" s="8">
        <v>116</v>
      </c>
    </row>
    <row r="64" spans="1:6" x14ac:dyDescent="0.3">
      <c r="A64" s="4" t="s">
        <v>1374</v>
      </c>
      <c r="B64" s="4" t="s">
        <v>264</v>
      </c>
      <c r="C64" s="8">
        <v>126</v>
      </c>
      <c r="D64" s="8">
        <v>483</v>
      </c>
      <c r="E64" s="8">
        <v>609</v>
      </c>
      <c r="F64" s="8">
        <v>251</v>
      </c>
    </row>
    <row r="65" spans="1:6" x14ac:dyDescent="0.3">
      <c r="A65" s="4" t="s">
        <v>1373</v>
      </c>
      <c r="B65" s="4" t="s">
        <v>265</v>
      </c>
      <c r="C65" s="8">
        <v>11</v>
      </c>
      <c r="D65" s="8">
        <v>57</v>
      </c>
      <c r="E65" s="8">
        <v>68</v>
      </c>
      <c r="F65" s="8">
        <v>4</v>
      </c>
    </row>
    <row r="66" spans="1:6" x14ac:dyDescent="0.3">
      <c r="A66" s="4" t="s">
        <v>1372</v>
      </c>
      <c r="B66" s="4" t="s">
        <v>266</v>
      </c>
      <c r="C66" s="8">
        <v>60</v>
      </c>
      <c r="D66" s="8">
        <v>245</v>
      </c>
      <c r="E66" s="8">
        <v>305</v>
      </c>
      <c r="F66" s="8">
        <v>211</v>
      </c>
    </row>
    <row r="67" spans="1:6" x14ac:dyDescent="0.3">
      <c r="A67" s="4" t="s">
        <v>1371</v>
      </c>
      <c r="B67" s="4" t="s">
        <v>267</v>
      </c>
      <c r="C67" s="8">
        <v>121</v>
      </c>
      <c r="D67" s="8">
        <v>410</v>
      </c>
      <c r="E67" s="8">
        <v>531</v>
      </c>
      <c r="F67" s="8">
        <v>187</v>
      </c>
    </row>
    <row r="68" spans="1:6" x14ac:dyDescent="0.3">
      <c r="A68" s="4" t="s">
        <v>1370</v>
      </c>
      <c r="B68" s="4" t="s">
        <v>268</v>
      </c>
      <c r="C68" s="8">
        <v>24</v>
      </c>
      <c r="D68" s="8">
        <v>72</v>
      </c>
      <c r="E68" s="8">
        <v>96</v>
      </c>
      <c r="F68" s="8">
        <v>77</v>
      </c>
    </row>
    <row r="69" spans="1:6" x14ac:dyDescent="0.3">
      <c r="A69" s="4" t="s">
        <v>1369</v>
      </c>
      <c r="B69" s="4" t="s">
        <v>75</v>
      </c>
      <c r="C69" s="8">
        <v>57</v>
      </c>
      <c r="D69" s="8">
        <v>281</v>
      </c>
      <c r="E69" s="8">
        <v>338</v>
      </c>
      <c r="F69" s="8">
        <v>143</v>
      </c>
    </row>
    <row r="70" spans="1:6" x14ac:dyDescent="0.3">
      <c r="A70" s="4" t="s">
        <v>1368</v>
      </c>
      <c r="B70" s="4" t="s">
        <v>269</v>
      </c>
      <c r="C70" s="8">
        <v>232</v>
      </c>
      <c r="D70" s="8">
        <v>712</v>
      </c>
      <c r="E70" s="8">
        <v>944</v>
      </c>
      <c r="F70" s="8">
        <v>161</v>
      </c>
    </row>
    <row r="71" spans="1:6" x14ac:dyDescent="0.3">
      <c r="A71" s="4" t="s">
        <v>1367</v>
      </c>
      <c r="B71" s="4" t="s">
        <v>270</v>
      </c>
      <c r="C71" s="8">
        <v>12</v>
      </c>
      <c r="D71" s="8">
        <v>42</v>
      </c>
      <c r="E71" s="8">
        <v>54</v>
      </c>
      <c r="F71" s="8">
        <v>20</v>
      </c>
    </row>
    <row r="72" spans="1:6" x14ac:dyDescent="0.3">
      <c r="A72" s="4" t="s">
        <v>1366</v>
      </c>
      <c r="B72" s="4" t="s">
        <v>271</v>
      </c>
      <c r="C72" s="8">
        <v>35</v>
      </c>
      <c r="D72" s="8">
        <v>98</v>
      </c>
      <c r="E72" s="8">
        <v>133</v>
      </c>
      <c r="F72" s="8">
        <v>54</v>
      </c>
    </row>
    <row r="73" spans="1:6" x14ac:dyDescent="0.3">
      <c r="A73" s="4" t="s">
        <v>1365</v>
      </c>
      <c r="B73" s="4" t="s">
        <v>272</v>
      </c>
      <c r="C73" s="8">
        <v>71</v>
      </c>
      <c r="D73" s="8">
        <v>282</v>
      </c>
      <c r="E73" s="8">
        <v>353</v>
      </c>
      <c r="F73" s="8">
        <v>100</v>
      </c>
    </row>
    <row r="74" spans="1:6" x14ac:dyDescent="0.3">
      <c r="A74" s="4" t="s">
        <v>1364</v>
      </c>
      <c r="B74" s="4" t="s">
        <v>273</v>
      </c>
      <c r="C74" s="8">
        <v>289</v>
      </c>
      <c r="D74" s="8">
        <v>721</v>
      </c>
      <c r="E74" s="8">
        <v>1010</v>
      </c>
      <c r="F74" s="8">
        <v>251</v>
      </c>
    </row>
    <row r="75" spans="1:6" x14ac:dyDescent="0.3">
      <c r="A75" s="4" t="s">
        <v>1363</v>
      </c>
      <c r="B75" s="4" t="s">
        <v>274</v>
      </c>
      <c r="C75" s="8">
        <v>345</v>
      </c>
      <c r="D75" s="8">
        <v>1674</v>
      </c>
      <c r="E75" s="8">
        <v>2019</v>
      </c>
      <c r="F75" s="8">
        <v>259</v>
      </c>
    </row>
    <row r="76" spans="1:6" s="59" customFormat="1" x14ac:dyDescent="0.3">
      <c r="A76" s="5" t="s">
        <v>176</v>
      </c>
      <c r="B76" s="5"/>
      <c r="C76" s="9">
        <f>SUM(C62:C75)</f>
        <v>1589</v>
      </c>
      <c r="D76" s="9">
        <f>SUM(D62:D75)</f>
        <v>5995</v>
      </c>
      <c r="E76" s="9">
        <f>SUM(E62:E75)</f>
        <v>7584</v>
      </c>
      <c r="F76" s="9">
        <v>2013</v>
      </c>
    </row>
    <row r="77" spans="1:6" s="59" customFormat="1" x14ac:dyDescent="0.3">
      <c r="A77" s="5" t="s">
        <v>275</v>
      </c>
      <c r="B77" s="5"/>
      <c r="C77" s="9"/>
      <c r="D77" s="9"/>
      <c r="E77" s="9"/>
      <c r="F77" s="8"/>
    </row>
    <row r="78" spans="1:6" x14ac:dyDescent="0.3">
      <c r="A78" s="4" t="s">
        <v>1362</v>
      </c>
      <c r="B78" s="4" t="s">
        <v>276</v>
      </c>
      <c r="C78" s="8">
        <v>171</v>
      </c>
      <c r="D78" s="8">
        <v>1623</v>
      </c>
      <c r="E78" s="8">
        <v>1794</v>
      </c>
      <c r="F78" s="8">
        <v>129</v>
      </c>
    </row>
    <row r="79" spans="1:6" x14ac:dyDescent="0.3">
      <c r="A79" s="4" t="s">
        <v>1361</v>
      </c>
      <c r="B79" s="4" t="s">
        <v>277</v>
      </c>
      <c r="C79" s="8">
        <v>198</v>
      </c>
      <c r="D79" s="8">
        <v>1375</v>
      </c>
      <c r="E79" s="8">
        <v>1573</v>
      </c>
      <c r="F79" s="8">
        <v>171</v>
      </c>
    </row>
    <row r="80" spans="1:6" x14ac:dyDescent="0.3">
      <c r="A80" s="4" t="s">
        <v>1360</v>
      </c>
      <c r="B80" s="4" t="s">
        <v>278</v>
      </c>
      <c r="C80" s="8">
        <v>162</v>
      </c>
      <c r="D80" s="8">
        <v>1646</v>
      </c>
      <c r="E80" s="8">
        <v>1808</v>
      </c>
      <c r="F80" s="8">
        <v>137</v>
      </c>
    </row>
    <row r="81" spans="1:6" x14ac:dyDescent="0.3">
      <c r="A81" s="4" t="s">
        <v>1359</v>
      </c>
      <c r="B81" s="4" t="s">
        <v>279</v>
      </c>
      <c r="C81" s="8">
        <v>146</v>
      </c>
      <c r="D81" s="8">
        <v>1201</v>
      </c>
      <c r="E81" s="8">
        <v>1347</v>
      </c>
      <c r="F81" s="8">
        <v>98</v>
      </c>
    </row>
    <row r="82" spans="1:6" x14ac:dyDescent="0.3">
      <c r="A82" s="4" t="s">
        <v>1358</v>
      </c>
      <c r="B82" s="4" t="s">
        <v>280</v>
      </c>
      <c r="C82" s="8">
        <v>40</v>
      </c>
      <c r="D82" s="8">
        <v>389</v>
      </c>
      <c r="E82" s="8">
        <v>429</v>
      </c>
      <c r="F82" s="8">
        <v>196</v>
      </c>
    </row>
    <row r="83" spans="1:6" x14ac:dyDescent="0.3">
      <c r="A83" s="4" t="s">
        <v>1357</v>
      </c>
      <c r="B83" s="4" t="s">
        <v>281</v>
      </c>
      <c r="C83" s="8">
        <v>138</v>
      </c>
      <c r="D83" s="8">
        <v>916</v>
      </c>
      <c r="E83" s="8">
        <v>1054</v>
      </c>
      <c r="F83" s="8">
        <v>248</v>
      </c>
    </row>
    <row r="84" spans="1:6" x14ac:dyDescent="0.3">
      <c r="A84" s="4" t="s">
        <v>1356</v>
      </c>
      <c r="B84" s="4" t="s">
        <v>282</v>
      </c>
      <c r="C84" s="8">
        <v>83</v>
      </c>
      <c r="D84" s="8">
        <v>836</v>
      </c>
      <c r="E84" s="8">
        <v>919</v>
      </c>
      <c r="F84" s="8">
        <v>134</v>
      </c>
    </row>
    <row r="85" spans="1:6" x14ac:dyDescent="0.3">
      <c r="A85" s="4" t="s">
        <v>1355</v>
      </c>
      <c r="B85" s="4" t="s">
        <v>283</v>
      </c>
      <c r="C85" s="8">
        <v>134</v>
      </c>
      <c r="D85" s="8">
        <v>1618</v>
      </c>
      <c r="E85" s="8">
        <v>1752</v>
      </c>
      <c r="F85" s="8">
        <v>307</v>
      </c>
    </row>
    <row r="86" spans="1:6" x14ac:dyDescent="0.3">
      <c r="A86" s="4" t="s">
        <v>1354</v>
      </c>
      <c r="B86" s="4" t="s">
        <v>284</v>
      </c>
      <c r="C86" s="8">
        <v>106</v>
      </c>
      <c r="D86" s="8">
        <v>1156</v>
      </c>
      <c r="E86" s="8">
        <v>1262</v>
      </c>
      <c r="F86" s="8">
        <v>179</v>
      </c>
    </row>
    <row r="87" spans="1:6" x14ac:dyDescent="0.3">
      <c r="A87" s="4" t="s">
        <v>1353</v>
      </c>
      <c r="B87" s="4" t="s">
        <v>285</v>
      </c>
      <c r="C87" s="8">
        <v>78</v>
      </c>
      <c r="D87" s="8">
        <v>661</v>
      </c>
      <c r="E87" s="8">
        <v>739</v>
      </c>
      <c r="F87" s="8">
        <v>97</v>
      </c>
    </row>
    <row r="88" spans="1:6" x14ac:dyDescent="0.3">
      <c r="A88" s="4" t="s">
        <v>1352</v>
      </c>
      <c r="B88" s="4" t="s">
        <v>286</v>
      </c>
      <c r="C88" s="8">
        <v>39</v>
      </c>
      <c r="D88" s="8">
        <v>367</v>
      </c>
      <c r="E88" s="8">
        <v>406</v>
      </c>
      <c r="F88" s="8">
        <v>270</v>
      </c>
    </row>
    <row r="89" spans="1:6" x14ac:dyDescent="0.3">
      <c r="A89" s="4" t="s">
        <v>1351</v>
      </c>
      <c r="B89" s="4" t="s">
        <v>287</v>
      </c>
      <c r="C89" s="8">
        <v>53</v>
      </c>
      <c r="D89" s="8">
        <v>836</v>
      </c>
      <c r="E89" s="8">
        <v>889</v>
      </c>
      <c r="F89" s="8">
        <v>157</v>
      </c>
    </row>
    <row r="90" spans="1:6" x14ac:dyDescent="0.3">
      <c r="A90" s="4" t="s">
        <v>1350</v>
      </c>
      <c r="B90" s="4" t="s">
        <v>288</v>
      </c>
      <c r="C90" s="8">
        <v>130</v>
      </c>
      <c r="D90" s="8">
        <v>931</v>
      </c>
      <c r="E90" s="8">
        <v>1061</v>
      </c>
      <c r="F90" s="8">
        <v>207</v>
      </c>
    </row>
    <row r="91" spans="1:6" x14ac:dyDescent="0.3">
      <c r="A91" s="4" t="s">
        <v>1349</v>
      </c>
      <c r="B91" s="4" t="s">
        <v>289</v>
      </c>
      <c r="C91" s="8">
        <v>123</v>
      </c>
      <c r="D91" s="8">
        <v>1197</v>
      </c>
      <c r="E91" s="8">
        <v>1320</v>
      </c>
      <c r="F91" s="8">
        <v>151</v>
      </c>
    </row>
    <row r="92" spans="1:6" x14ac:dyDescent="0.3">
      <c r="A92" s="4" t="s">
        <v>1348</v>
      </c>
      <c r="B92" s="4" t="s">
        <v>290</v>
      </c>
      <c r="C92" s="8">
        <v>4</v>
      </c>
      <c r="D92" s="8">
        <v>196</v>
      </c>
      <c r="E92" s="8">
        <v>200</v>
      </c>
      <c r="F92" s="8">
        <v>40</v>
      </c>
    </row>
    <row r="93" spans="1:6" x14ac:dyDescent="0.3">
      <c r="A93" s="4" t="s">
        <v>1347</v>
      </c>
      <c r="B93" s="4" t="s">
        <v>291</v>
      </c>
      <c r="C93" s="8">
        <v>72</v>
      </c>
      <c r="D93" s="8">
        <v>351</v>
      </c>
      <c r="E93" s="8">
        <v>423</v>
      </c>
      <c r="F93" s="8">
        <v>189</v>
      </c>
    </row>
    <row r="94" spans="1:6" s="59" customFormat="1" x14ac:dyDescent="0.3">
      <c r="A94" s="5" t="s">
        <v>176</v>
      </c>
      <c r="B94" s="5"/>
      <c r="C94" s="9">
        <f>SUM(C78:C93)</f>
        <v>1677</v>
      </c>
      <c r="D94" s="9">
        <f>SUM(D78:D93)</f>
        <v>15299</v>
      </c>
      <c r="E94" s="9">
        <f>SUM(E78:E93)</f>
        <v>16976</v>
      </c>
      <c r="F94" s="9">
        <v>2710</v>
      </c>
    </row>
    <row r="95" spans="1:6" x14ac:dyDescent="0.3">
      <c r="A95" s="5" t="s">
        <v>292</v>
      </c>
      <c r="B95" s="5"/>
      <c r="C95" s="8"/>
      <c r="D95" s="8"/>
      <c r="E95" s="8"/>
      <c r="F95" s="8"/>
    </row>
    <row r="96" spans="1:6" x14ac:dyDescent="0.3">
      <c r="A96" s="4" t="s">
        <v>1346</v>
      </c>
      <c r="B96" s="4" t="s">
        <v>293</v>
      </c>
      <c r="C96" s="8">
        <v>207</v>
      </c>
      <c r="D96" s="8">
        <v>788</v>
      </c>
      <c r="E96" s="8">
        <v>995</v>
      </c>
      <c r="F96" s="8">
        <v>214</v>
      </c>
    </row>
    <row r="97" spans="1:6" x14ac:dyDescent="0.3">
      <c r="A97" s="4" t="s">
        <v>1345</v>
      </c>
      <c r="B97" s="4" t="s">
        <v>294</v>
      </c>
      <c r="C97" s="8">
        <v>212</v>
      </c>
      <c r="D97" s="8">
        <v>1507</v>
      </c>
      <c r="E97" s="8">
        <v>1719</v>
      </c>
      <c r="F97" s="8">
        <v>228</v>
      </c>
    </row>
    <row r="98" spans="1:6" x14ac:dyDescent="0.3">
      <c r="A98" s="4" t="s">
        <v>1344</v>
      </c>
      <c r="B98" s="4" t="s">
        <v>295</v>
      </c>
      <c r="C98" s="8">
        <v>249</v>
      </c>
      <c r="D98" s="8">
        <v>1294</v>
      </c>
      <c r="E98" s="8">
        <v>1543</v>
      </c>
      <c r="F98" s="8">
        <v>327</v>
      </c>
    </row>
    <row r="99" spans="1:6" x14ac:dyDescent="0.3">
      <c r="A99" s="4" t="s">
        <v>1343</v>
      </c>
      <c r="B99" s="4" t="s">
        <v>296</v>
      </c>
      <c r="C99" s="8">
        <v>143</v>
      </c>
      <c r="D99" s="8">
        <v>273</v>
      </c>
      <c r="E99" s="8">
        <v>416</v>
      </c>
      <c r="F99" s="8">
        <v>266</v>
      </c>
    </row>
    <row r="100" spans="1:6" x14ac:dyDescent="0.3">
      <c r="A100" s="4" t="s">
        <v>1342</v>
      </c>
      <c r="B100" s="4" t="s">
        <v>297</v>
      </c>
      <c r="C100" s="8">
        <v>257</v>
      </c>
      <c r="D100" s="8">
        <v>480</v>
      </c>
      <c r="E100" s="8">
        <v>737</v>
      </c>
      <c r="F100" s="8">
        <v>259</v>
      </c>
    </row>
    <row r="101" spans="1:6" x14ac:dyDescent="0.3">
      <c r="A101" s="4" t="s">
        <v>1341</v>
      </c>
      <c r="B101" s="4" t="s">
        <v>298</v>
      </c>
      <c r="C101" s="8">
        <v>161</v>
      </c>
      <c r="D101" s="8">
        <v>554</v>
      </c>
      <c r="E101" s="8">
        <v>715</v>
      </c>
      <c r="F101" s="8">
        <v>228</v>
      </c>
    </row>
    <row r="102" spans="1:6" x14ac:dyDescent="0.3">
      <c r="A102" s="4" t="s">
        <v>1340</v>
      </c>
      <c r="B102" s="4" t="s">
        <v>299</v>
      </c>
      <c r="C102" s="8">
        <v>432</v>
      </c>
      <c r="D102" s="8">
        <v>1435</v>
      </c>
      <c r="E102" s="8">
        <v>1867</v>
      </c>
      <c r="F102" s="8">
        <v>364</v>
      </c>
    </row>
    <row r="103" spans="1:6" x14ac:dyDescent="0.3">
      <c r="A103" s="4" t="s">
        <v>1339</v>
      </c>
      <c r="B103" s="4" t="s">
        <v>300</v>
      </c>
      <c r="C103" s="8">
        <v>418</v>
      </c>
      <c r="D103" s="8">
        <v>832</v>
      </c>
      <c r="E103" s="8">
        <v>1250</v>
      </c>
      <c r="F103" s="8">
        <v>182</v>
      </c>
    </row>
    <row r="104" spans="1:6" x14ac:dyDescent="0.3">
      <c r="A104" s="4" t="s">
        <v>1338</v>
      </c>
      <c r="B104" s="4" t="s">
        <v>301</v>
      </c>
      <c r="C104" s="8">
        <v>116</v>
      </c>
      <c r="D104" s="8">
        <v>845</v>
      </c>
      <c r="E104" s="8">
        <v>961</v>
      </c>
      <c r="F104" s="8">
        <v>257</v>
      </c>
    </row>
    <row r="105" spans="1:6" x14ac:dyDescent="0.3">
      <c r="A105" s="4" t="s">
        <v>1337</v>
      </c>
      <c r="B105" s="4" t="s">
        <v>1047</v>
      </c>
      <c r="C105" s="8">
        <v>96</v>
      </c>
      <c r="D105" s="8">
        <v>395</v>
      </c>
      <c r="E105" s="8">
        <v>491</v>
      </c>
      <c r="F105" s="8">
        <v>305</v>
      </c>
    </row>
    <row r="106" spans="1:6" x14ac:dyDescent="0.3">
      <c r="A106" s="4" t="s">
        <v>1336</v>
      </c>
      <c r="B106" s="4" t="s">
        <v>302</v>
      </c>
      <c r="C106" s="8">
        <v>70</v>
      </c>
      <c r="D106" s="8">
        <v>387</v>
      </c>
      <c r="E106" s="8">
        <v>457</v>
      </c>
      <c r="F106" s="8">
        <v>139</v>
      </c>
    </row>
    <row r="107" spans="1:6" x14ac:dyDescent="0.3">
      <c r="A107" s="4" t="s">
        <v>1335</v>
      </c>
      <c r="B107" s="4" t="s">
        <v>303</v>
      </c>
      <c r="C107" s="8">
        <v>48</v>
      </c>
      <c r="D107" s="8">
        <v>311</v>
      </c>
      <c r="E107" s="8">
        <v>359</v>
      </c>
      <c r="F107" s="8">
        <v>126</v>
      </c>
    </row>
    <row r="108" spans="1:6" x14ac:dyDescent="0.3">
      <c r="A108" s="4" t="s">
        <v>1334</v>
      </c>
      <c r="B108" s="4" t="s">
        <v>304</v>
      </c>
      <c r="C108" s="8">
        <v>41</v>
      </c>
      <c r="D108" s="8">
        <v>137</v>
      </c>
      <c r="E108" s="8">
        <v>178</v>
      </c>
      <c r="F108" s="8">
        <v>26</v>
      </c>
    </row>
    <row r="109" spans="1:6" s="59" customFormat="1" x14ac:dyDescent="0.3">
      <c r="A109" s="5" t="s">
        <v>176</v>
      </c>
      <c r="B109" s="5"/>
      <c r="C109" s="9">
        <f>SUM(C96:C108)</f>
        <v>2450</v>
      </c>
      <c r="D109" s="9">
        <f>SUM(D96:D108)</f>
        <v>9238</v>
      </c>
      <c r="E109" s="9">
        <f>SUM(E96:E108)</f>
        <v>11688</v>
      </c>
      <c r="F109" s="9">
        <v>2921</v>
      </c>
    </row>
    <row r="110" spans="1:6" s="59" customFormat="1" x14ac:dyDescent="0.3">
      <c r="A110" s="5" t="s">
        <v>208</v>
      </c>
      <c r="B110" s="5"/>
      <c r="C110" s="9">
        <f>C76+C94+C109</f>
        <v>5716</v>
      </c>
      <c r="D110" s="9">
        <f>D76+D94+D109</f>
        <v>30532</v>
      </c>
      <c r="E110" s="9">
        <f>E76+E94+E109</f>
        <v>36248</v>
      </c>
      <c r="F110" s="9">
        <v>7644</v>
      </c>
    </row>
    <row r="111" spans="1:6" s="59" customFormat="1" x14ac:dyDescent="0.3">
      <c r="A111" s="5" t="s">
        <v>1333</v>
      </c>
      <c r="B111" s="5"/>
      <c r="C111" s="9"/>
      <c r="D111" s="9"/>
      <c r="E111" s="9"/>
      <c r="F111" s="8"/>
    </row>
    <row r="112" spans="1:6" s="59" customFormat="1" x14ac:dyDescent="0.3">
      <c r="A112" s="5" t="s">
        <v>164</v>
      </c>
      <c r="B112" s="5"/>
      <c r="C112" s="9"/>
      <c r="D112" s="9"/>
      <c r="E112" s="9"/>
      <c r="F112" s="8"/>
    </row>
    <row r="113" spans="1:6" x14ac:dyDescent="0.3">
      <c r="A113" s="4" t="s">
        <v>1332</v>
      </c>
      <c r="B113" s="4" t="s">
        <v>859</v>
      </c>
      <c r="C113" s="8">
        <v>528</v>
      </c>
      <c r="D113" s="8">
        <v>9730</v>
      </c>
      <c r="E113" s="8">
        <v>10258</v>
      </c>
      <c r="F113" s="8">
        <v>324</v>
      </c>
    </row>
    <row r="114" spans="1:6" x14ac:dyDescent="0.3">
      <c r="A114" s="4" t="s">
        <v>1331</v>
      </c>
      <c r="B114" s="4" t="s">
        <v>166</v>
      </c>
      <c r="C114" s="8">
        <v>108</v>
      </c>
      <c r="D114" s="8">
        <v>2415</v>
      </c>
      <c r="E114" s="8">
        <v>2523</v>
      </c>
      <c r="F114" s="8">
        <v>559</v>
      </c>
    </row>
    <row r="115" spans="1:6" x14ac:dyDescent="0.3">
      <c r="A115" s="4" t="s">
        <v>1330</v>
      </c>
      <c r="B115" s="4" t="s">
        <v>167</v>
      </c>
      <c r="C115" s="8">
        <v>170</v>
      </c>
      <c r="D115" s="8">
        <v>2833</v>
      </c>
      <c r="E115" s="8">
        <v>3003</v>
      </c>
      <c r="F115" s="8">
        <v>256</v>
      </c>
    </row>
    <row r="116" spans="1:6" x14ac:dyDescent="0.3">
      <c r="A116" s="4" t="s">
        <v>1329</v>
      </c>
      <c r="B116" s="4" t="s">
        <v>168</v>
      </c>
      <c r="C116" s="8">
        <v>216</v>
      </c>
      <c r="D116" s="8">
        <v>2458</v>
      </c>
      <c r="E116" s="8">
        <v>2674</v>
      </c>
      <c r="F116" s="8">
        <v>165</v>
      </c>
    </row>
    <row r="117" spans="1:6" x14ac:dyDescent="0.3">
      <c r="A117" s="4" t="s">
        <v>1328</v>
      </c>
      <c r="B117" s="4" t="s">
        <v>169</v>
      </c>
      <c r="C117" s="8">
        <v>142</v>
      </c>
      <c r="D117" s="8">
        <v>2032</v>
      </c>
      <c r="E117" s="8">
        <v>2174</v>
      </c>
      <c r="F117" s="8">
        <v>138</v>
      </c>
    </row>
    <row r="118" spans="1:6" x14ac:dyDescent="0.3">
      <c r="A118" s="4" t="s">
        <v>1327</v>
      </c>
      <c r="B118" s="4" t="s">
        <v>171</v>
      </c>
      <c r="C118" s="8">
        <v>220</v>
      </c>
      <c r="D118" s="8">
        <v>2423</v>
      </c>
      <c r="E118" s="8">
        <v>2643</v>
      </c>
      <c r="F118" s="8">
        <v>113</v>
      </c>
    </row>
    <row r="119" spans="1:6" x14ac:dyDescent="0.3">
      <c r="A119" s="4" t="s">
        <v>1326</v>
      </c>
      <c r="B119" s="4" t="s">
        <v>172</v>
      </c>
      <c r="C119" s="8">
        <v>209</v>
      </c>
      <c r="D119" s="8">
        <v>2283</v>
      </c>
      <c r="E119" s="8">
        <v>2492</v>
      </c>
      <c r="F119" s="8">
        <v>125</v>
      </c>
    </row>
    <row r="120" spans="1:6" x14ac:dyDescent="0.3">
      <c r="A120" s="4" t="s">
        <v>1325</v>
      </c>
      <c r="B120" s="4" t="s">
        <v>174</v>
      </c>
      <c r="C120" s="8">
        <v>123</v>
      </c>
      <c r="D120" s="8">
        <v>1535</v>
      </c>
      <c r="E120" s="8">
        <v>1658</v>
      </c>
      <c r="F120" s="8">
        <v>180</v>
      </c>
    </row>
    <row r="121" spans="1:6" x14ac:dyDescent="0.3">
      <c r="A121" s="4" t="s">
        <v>1324</v>
      </c>
      <c r="B121" s="4" t="s">
        <v>175</v>
      </c>
      <c r="C121" s="8">
        <v>98</v>
      </c>
      <c r="D121" s="8">
        <v>1257</v>
      </c>
      <c r="E121" s="8">
        <v>1355</v>
      </c>
      <c r="F121" s="8">
        <v>273</v>
      </c>
    </row>
    <row r="122" spans="1:6" s="59" customFormat="1" x14ac:dyDescent="0.3">
      <c r="A122" s="5" t="s">
        <v>176</v>
      </c>
      <c r="B122" s="5"/>
      <c r="C122" s="9">
        <f>SUM(C113:C121)</f>
        <v>1814</v>
      </c>
      <c r="D122" s="9">
        <f>SUM(D113:D121)</f>
        <v>26966</v>
      </c>
      <c r="E122" s="9">
        <f>SUM(E113:E121)</f>
        <v>28780</v>
      </c>
      <c r="F122" s="9">
        <v>2133</v>
      </c>
    </row>
    <row r="123" spans="1:6" x14ac:dyDescent="0.3">
      <c r="A123" s="5" t="s">
        <v>177</v>
      </c>
      <c r="B123" s="5"/>
      <c r="C123" s="8"/>
      <c r="D123" s="8"/>
      <c r="E123" s="8"/>
      <c r="F123" s="8"/>
    </row>
    <row r="124" spans="1:6" x14ac:dyDescent="0.3">
      <c r="A124" s="4" t="s">
        <v>1323</v>
      </c>
      <c r="B124" s="4" t="s">
        <v>178</v>
      </c>
      <c r="C124" s="8">
        <v>58</v>
      </c>
      <c r="D124" s="8">
        <v>506</v>
      </c>
      <c r="E124" s="8">
        <v>564</v>
      </c>
      <c r="F124" s="8">
        <v>133</v>
      </c>
    </row>
    <row r="125" spans="1:6" x14ac:dyDescent="0.3">
      <c r="A125" s="4" t="s">
        <v>1322</v>
      </c>
      <c r="B125" s="4" t="s">
        <v>179</v>
      </c>
      <c r="C125" s="8">
        <v>137</v>
      </c>
      <c r="D125" s="8">
        <v>1244</v>
      </c>
      <c r="E125" s="8">
        <v>1381</v>
      </c>
      <c r="F125" s="8">
        <v>300</v>
      </c>
    </row>
    <row r="126" spans="1:6" x14ac:dyDescent="0.3">
      <c r="A126" s="4" t="s">
        <v>1321</v>
      </c>
      <c r="B126" s="4" t="s">
        <v>91</v>
      </c>
      <c r="C126" s="8">
        <v>70</v>
      </c>
      <c r="D126" s="8">
        <v>752</v>
      </c>
      <c r="E126" s="8">
        <v>822</v>
      </c>
      <c r="F126" s="8">
        <v>755</v>
      </c>
    </row>
    <row r="127" spans="1:6" x14ac:dyDescent="0.3">
      <c r="A127" s="4" t="s">
        <v>1320</v>
      </c>
      <c r="B127" s="4" t="s">
        <v>180</v>
      </c>
      <c r="C127" s="8">
        <v>181</v>
      </c>
      <c r="D127" s="8">
        <v>2355</v>
      </c>
      <c r="E127" s="8">
        <v>2536</v>
      </c>
      <c r="F127" s="8">
        <v>124</v>
      </c>
    </row>
    <row r="128" spans="1:6" x14ac:dyDescent="0.3">
      <c r="A128" s="4" t="s">
        <v>1319</v>
      </c>
      <c r="B128" s="4" t="s">
        <v>181</v>
      </c>
      <c r="C128" s="8">
        <v>99</v>
      </c>
      <c r="D128" s="8">
        <v>1619</v>
      </c>
      <c r="E128" s="8">
        <v>1718</v>
      </c>
      <c r="F128" s="8">
        <v>171</v>
      </c>
    </row>
    <row r="129" spans="1:6" x14ac:dyDescent="0.3">
      <c r="A129" s="4" t="s">
        <v>1318</v>
      </c>
      <c r="B129" s="4" t="s">
        <v>182</v>
      </c>
      <c r="C129" s="8">
        <v>94</v>
      </c>
      <c r="D129" s="8">
        <v>1261</v>
      </c>
      <c r="E129" s="8">
        <v>1355</v>
      </c>
      <c r="F129" s="8">
        <v>354</v>
      </c>
    </row>
    <row r="130" spans="1:6" x14ac:dyDescent="0.3">
      <c r="A130" s="4" t="s">
        <v>1317</v>
      </c>
      <c r="B130" s="4" t="s">
        <v>183</v>
      </c>
      <c r="C130" s="8">
        <v>131</v>
      </c>
      <c r="D130" s="8">
        <v>1207</v>
      </c>
      <c r="E130" s="8">
        <v>1338</v>
      </c>
      <c r="F130" s="8">
        <v>192</v>
      </c>
    </row>
    <row r="131" spans="1:6" x14ac:dyDescent="0.3">
      <c r="A131" s="4" t="s">
        <v>1316</v>
      </c>
      <c r="B131" s="4" t="s">
        <v>184</v>
      </c>
      <c r="C131" s="8">
        <v>96</v>
      </c>
      <c r="D131" s="8">
        <v>816</v>
      </c>
      <c r="E131" s="8">
        <v>912</v>
      </c>
      <c r="F131" s="8">
        <v>216</v>
      </c>
    </row>
    <row r="132" spans="1:6" x14ac:dyDescent="0.3">
      <c r="A132" s="4" t="s">
        <v>1315</v>
      </c>
      <c r="B132" s="4" t="s">
        <v>185</v>
      </c>
      <c r="C132" s="8">
        <v>103</v>
      </c>
      <c r="D132" s="8">
        <v>1522</v>
      </c>
      <c r="E132" s="8">
        <v>1625</v>
      </c>
      <c r="F132" s="8">
        <v>241</v>
      </c>
    </row>
    <row r="133" spans="1:6" x14ac:dyDescent="0.3">
      <c r="A133" s="4" t="s">
        <v>1314</v>
      </c>
      <c r="B133" s="4" t="s">
        <v>186</v>
      </c>
      <c r="C133" s="8">
        <v>130</v>
      </c>
      <c r="D133" s="8">
        <v>1114</v>
      </c>
      <c r="E133" s="8">
        <v>1244</v>
      </c>
      <c r="F133" s="8">
        <v>165</v>
      </c>
    </row>
    <row r="134" spans="1:6" x14ac:dyDescent="0.3">
      <c r="A134" s="4" t="s">
        <v>1313</v>
      </c>
      <c r="B134" s="4" t="s">
        <v>187</v>
      </c>
      <c r="C134" s="8">
        <v>33</v>
      </c>
      <c r="D134" s="8">
        <v>268</v>
      </c>
      <c r="E134" s="8">
        <v>301</v>
      </c>
      <c r="F134" s="8">
        <v>250</v>
      </c>
    </row>
    <row r="135" spans="1:6" x14ac:dyDescent="0.3">
      <c r="A135" s="4" t="s">
        <v>1312</v>
      </c>
      <c r="B135" s="4" t="s">
        <v>80</v>
      </c>
      <c r="C135" s="8">
        <v>94</v>
      </c>
      <c r="D135" s="8">
        <v>1655</v>
      </c>
      <c r="E135" s="8">
        <v>1749</v>
      </c>
      <c r="F135" s="8">
        <v>207</v>
      </c>
    </row>
    <row r="136" spans="1:6" x14ac:dyDescent="0.3">
      <c r="A136" s="4" t="s">
        <v>1311</v>
      </c>
      <c r="B136" s="4" t="s">
        <v>188</v>
      </c>
      <c r="C136" s="8">
        <v>97</v>
      </c>
      <c r="D136" s="8">
        <v>1015</v>
      </c>
      <c r="E136" s="8">
        <v>1112</v>
      </c>
      <c r="F136" s="8">
        <v>154</v>
      </c>
    </row>
    <row r="137" spans="1:6" x14ac:dyDescent="0.3">
      <c r="A137" s="4" t="s">
        <v>1310</v>
      </c>
      <c r="B137" s="4" t="s">
        <v>189</v>
      </c>
      <c r="C137" s="8">
        <v>125</v>
      </c>
      <c r="D137" s="8">
        <v>1331</v>
      </c>
      <c r="E137" s="8">
        <v>1456</v>
      </c>
      <c r="F137" s="8">
        <v>235</v>
      </c>
    </row>
    <row r="138" spans="1:6" x14ac:dyDescent="0.3">
      <c r="A138" s="4" t="s">
        <v>1309</v>
      </c>
      <c r="B138" s="4" t="s">
        <v>190</v>
      </c>
      <c r="C138" s="8">
        <v>43</v>
      </c>
      <c r="D138" s="8">
        <v>455</v>
      </c>
      <c r="E138" s="8">
        <v>498</v>
      </c>
      <c r="F138" s="8">
        <v>82</v>
      </c>
    </row>
    <row r="139" spans="1:6" s="59" customFormat="1" x14ac:dyDescent="0.3">
      <c r="A139" s="5" t="s">
        <v>176</v>
      </c>
      <c r="B139" s="5"/>
      <c r="C139" s="9">
        <f>SUM(C124:C138)</f>
        <v>1491</v>
      </c>
      <c r="D139" s="9">
        <f>SUM(D124:D138)</f>
        <v>17120</v>
      </c>
      <c r="E139" s="9">
        <f>SUM(E124:E138)</f>
        <v>18611</v>
      </c>
      <c r="F139" s="9">
        <v>3579</v>
      </c>
    </row>
    <row r="140" spans="1:6" x14ac:dyDescent="0.3">
      <c r="A140" s="5" t="s">
        <v>192</v>
      </c>
      <c r="B140" s="5"/>
      <c r="C140" s="8"/>
      <c r="D140" s="8"/>
      <c r="E140" s="8"/>
      <c r="F140" s="8"/>
    </row>
    <row r="141" spans="1:6" x14ac:dyDescent="0.3">
      <c r="A141" s="4" t="s">
        <v>1308</v>
      </c>
      <c r="B141" s="4" t="s">
        <v>193</v>
      </c>
      <c r="C141" s="8">
        <v>131</v>
      </c>
      <c r="D141" s="8">
        <v>1570</v>
      </c>
      <c r="E141" s="8">
        <v>1701</v>
      </c>
      <c r="F141" s="8">
        <v>188</v>
      </c>
    </row>
    <row r="142" spans="1:6" x14ac:dyDescent="0.3">
      <c r="A142" s="4" t="s">
        <v>1307</v>
      </c>
      <c r="B142" s="4" t="s">
        <v>170</v>
      </c>
      <c r="C142" s="8">
        <v>74</v>
      </c>
      <c r="D142" s="8">
        <v>496</v>
      </c>
      <c r="E142" s="8">
        <v>570</v>
      </c>
      <c r="F142" s="8">
        <v>607</v>
      </c>
    </row>
    <row r="143" spans="1:6" x14ac:dyDescent="0.3">
      <c r="A143" s="4" t="s">
        <v>1306</v>
      </c>
      <c r="B143" s="4" t="s">
        <v>194</v>
      </c>
      <c r="C143" s="8">
        <v>136</v>
      </c>
      <c r="D143" s="8">
        <v>1296</v>
      </c>
      <c r="E143" s="8">
        <v>1432</v>
      </c>
      <c r="F143" s="8">
        <v>366</v>
      </c>
    </row>
    <row r="144" spans="1:6" x14ac:dyDescent="0.3">
      <c r="A144" s="4" t="s">
        <v>1305</v>
      </c>
      <c r="B144" s="4" t="s">
        <v>195</v>
      </c>
      <c r="C144" s="8">
        <v>163</v>
      </c>
      <c r="D144" s="8">
        <v>1584</v>
      </c>
      <c r="E144" s="8">
        <v>1747</v>
      </c>
      <c r="F144" s="8">
        <v>245</v>
      </c>
    </row>
    <row r="145" spans="1:6" x14ac:dyDescent="0.3">
      <c r="A145" s="4" t="s">
        <v>1304</v>
      </c>
      <c r="B145" s="4" t="s">
        <v>196</v>
      </c>
      <c r="C145" s="8">
        <v>143</v>
      </c>
      <c r="D145" s="8">
        <v>1587</v>
      </c>
      <c r="E145" s="8">
        <v>1730</v>
      </c>
      <c r="F145" s="8">
        <v>382</v>
      </c>
    </row>
    <row r="146" spans="1:6" x14ac:dyDescent="0.3">
      <c r="A146" s="4" t="s">
        <v>1303</v>
      </c>
      <c r="B146" s="4" t="s">
        <v>197</v>
      </c>
      <c r="C146" s="8">
        <v>79</v>
      </c>
      <c r="D146" s="8">
        <v>720</v>
      </c>
      <c r="E146" s="8">
        <v>799</v>
      </c>
      <c r="F146" s="8">
        <v>147</v>
      </c>
    </row>
    <row r="147" spans="1:6" x14ac:dyDescent="0.3">
      <c r="A147" s="4" t="s">
        <v>1302</v>
      </c>
      <c r="B147" s="4" t="s">
        <v>173</v>
      </c>
      <c r="C147" s="8">
        <v>114</v>
      </c>
      <c r="D147" s="8">
        <v>1084</v>
      </c>
      <c r="E147" s="8">
        <v>1198</v>
      </c>
      <c r="F147" s="8">
        <v>261</v>
      </c>
    </row>
    <row r="148" spans="1:6" x14ac:dyDescent="0.3">
      <c r="A148" s="4" t="s">
        <v>1301</v>
      </c>
      <c r="B148" s="4" t="s">
        <v>199</v>
      </c>
      <c r="C148" s="8">
        <v>163</v>
      </c>
      <c r="D148" s="8">
        <v>1148</v>
      </c>
      <c r="E148" s="8">
        <v>1311</v>
      </c>
      <c r="F148" s="8">
        <v>131</v>
      </c>
    </row>
    <row r="149" spans="1:6" x14ac:dyDescent="0.3">
      <c r="A149" s="4" t="s">
        <v>1300</v>
      </c>
      <c r="B149" s="4" t="s">
        <v>201</v>
      </c>
      <c r="C149" s="8">
        <v>264</v>
      </c>
      <c r="D149" s="8">
        <v>1333</v>
      </c>
      <c r="E149" s="8">
        <v>1597</v>
      </c>
      <c r="F149" s="8">
        <v>212</v>
      </c>
    </row>
    <row r="150" spans="1:6" x14ac:dyDescent="0.3">
      <c r="A150" s="4" t="s">
        <v>1299</v>
      </c>
      <c r="B150" s="4" t="s">
        <v>202</v>
      </c>
      <c r="C150" s="8">
        <v>151</v>
      </c>
      <c r="D150" s="8">
        <v>991</v>
      </c>
      <c r="E150" s="8">
        <v>1142</v>
      </c>
      <c r="F150" s="8">
        <v>361</v>
      </c>
    </row>
    <row r="151" spans="1:6" x14ac:dyDescent="0.3">
      <c r="A151" s="4" t="s">
        <v>1298</v>
      </c>
      <c r="B151" s="4" t="s">
        <v>203</v>
      </c>
      <c r="C151" s="8">
        <v>221</v>
      </c>
      <c r="D151" s="8">
        <v>1798</v>
      </c>
      <c r="E151" s="8">
        <v>2019</v>
      </c>
      <c r="F151" s="8">
        <v>269</v>
      </c>
    </row>
    <row r="152" spans="1:6" x14ac:dyDescent="0.3">
      <c r="A152" s="4" t="s">
        <v>1297</v>
      </c>
      <c r="B152" s="4" t="s">
        <v>204</v>
      </c>
      <c r="C152" s="8">
        <v>206</v>
      </c>
      <c r="D152" s="8">
        <v>1044</v>
      </c>
      <c r="E152" s="8">
        <v>1250</v>
      </c>
      <c r="F152" s="8">
        <v>854</v>
      </c>
    </row>
    <row r="153" spans="1:6" x14ac:dyDescent="0.3">
      <c r="A153" s="4" t="s">
        <v>1296</v>
      </c>
      <c r="B153" s="4" t="s">
        <v>205</v>
      </c>
      <c r="C153" s="8">
        <v>41</v>
      </c>
      <c r="D153" s="8">
        <v>769</v>
      </c>
      <c r="E153" s="8">
        <v>810</v>
      </c>
      <c r="F153" s="8">
        <v>212</v>
      </c>
    </row>
    <row r="154" spans="1:6" x14ac:dyDescent="0.3">
      <c r="A154" s="4" t="s">
        <v>1295</v>
      </c>
      <c r="B154" s="4" t="s">
        <v>206</v>
      </c>
      <c r="C154" s="8">
        <v>325</v>
      </c>
      <c r="D154" s="8">
        <v>1278</v>
      </c>
      <c r="E154" s="8">
        <v>1603</v>
      </c>
      <c r="F154" s="8">
        <v>139</v>
      </c>
    </row>
    <row r="155" spans="1:6" s="59" customFormat="1" x14ac:dyDescent="0.3">
      <c r="A155" s="5" t="s">
        <v>176</v>
      </c>
      <c r="B155" s="5"/>
      <c r="C155" s="9">
        <f>SUM(C141:C154)</f>
        <v>2211</v>
      </c>
      <c r="D155" s="9">
        <f>SUM(D141:D154)</f>
        <v>16698</v>
      </c>
      <c r="E155" s="9">
        <f>SUM(E141:E154)</f>
        <v>18909</v>
      </c>
      <c r="F155" s="9">
        <v>4374</v>
      </c>
    </row>
    <row r="156" spans="1:6" s="59" customFormat="1" x14ac:dyDescent="0.3">
      <c r="A156" s="5" t="s">
        <v>1294</v>
      </c>
      <c r="B156" s="5"/>
      <c r="C156" s="9">
        <f>C122+C139+C155</f>
        <v>5516</v>
      </c>
      <c r="D156" s="9">
        <f>D122+D139+D155</f>
        <v>60784</v>
      </c>
      <c r="E156" s="9">
        <f>E122+E139+E155</f>
        <v>66300</v>
      </c>
      <c r="F156" s="9">
        <v>10086</v>
      </c>
    </row>
    <row r="157" spans="1:6" s="59" customFormat="1" x14ac:dyDescent="0.3">
      <c r="A157" s="5" t="s">
        <v>1293</v>
      </c>
      <c r="B157" s="5"/>
      <c r="C157" s="9"/>
      <c r="D157" s="9"/>
      <c r="E157" s="9"/>
      <c r="F157" s="8"/>
    </row>
    <row r="158" spans="1:6" s="59" customFormat="1" x14ac:dyDescent="0.3">
      <c r="A158" s="5" t="s">
        <v>306</v>
      </c>
      <c r="B158" s="5"/>
      <c r="C158" s="9"/>
      <c r="D158" s="9"/>
      <c r="E158" s="9"/>
      <c r="F158" s="8"/>
    </row>
    <row r="159" spans="1:6" x14ac:dyDescent="0.3">
      <c r="A159" s="4" t="s">
        <v>1292</v>
      </c>
      <c r="B159" s="4" t="s">
        <v>307</v>
      </c>
      <c r="C159" s="8">
        <v>279</v>
      </c>
      <c r="D159" s="8">
        <v>1117</v>
      </c>
      <c r="E159" s="8">
        <v>1396</v>
      </c>
      <c r="F159" s="8">
        <v>270</v>
      </c>
    </row>
    <row r="160" spans="1:6" x14ac:dyDescent="0.3">
      <c r="A160" s="4" t="s">
        <v>1291</v>
      </c>
      <c r="B160" s="4" t="s">
        <v>308</v>
      </c>
      <c r="C160" s="8">
        <v>252</v>
      </c>
      <c r="D160" s="8">
        <v>1362</v>
      </c>
      <c r="E160" s="8">
        <v>1614</v>
      </c>
      <c r="F160" s="8">
        <v>127</v>
      </c>
    </row>
    <row r="161" spans="1:6" x14ac:dyDescent="0.3">
      <c r="A161" s="4" t="s">
        <v>1290</v>
      </c>
      <c r="B161" s="4" t="s">
        <v>309</v>
      </c>
      <c r="C161" s="8">
        <v>291</v>
      </c>
      <c r="D161" s="8">
        <v>1625</v>
      </c>
      <c r="E161" s="8">
        <v>1916</v>
      </c>
      <c r="F161" s="8">
        <v>230</v>
      </c>
    </row>
    <row r="162" spans="1:6" x14ac:dyDescent="0.3">
      <c r="A162" s="4" t="s">
        <v>1289</v>
      </c>
      <c r="B162" s="4" t="s">
        <v>310</v>
      </c>
      <c r="C162" s="8">
        <v>138</v>
      </c>
      <c r="D162" s="8">
        <v>1156</v>
      </c>
      <c r="E162" s="8">
        <v>1294</v>
      </c>
      <c r="F162" s="8">
        <v>340</v>
      </c>
    </row>
    <row r="163" spans="1:6" x14ac:dyDescent="0.3">
      <c r="A163" s="4" t="s">
        <v>1288</v>
      </c>
      <c r="B163" s="4" t="s">
        <v>311</v>
      </c>
      <c r="C163" s="8">
        <v>79</v>
      </c>
      <c r="D163" s="8">
        <v>876</v>
      </c>
      <c r="E163" s="8">
        <v>955</v>
      </c>
      <c r="F163" s="8">
        <v>145</v>
      </c>
    </row>
    <row r="164" spans="1:6" x14ac:dyDescent="0.3">
      <c r="A164" s="4" t="s">
        <v>1287</v>
      </c>
      <c r="B164" s="4" t="s">
        <v>312</v>
      </c>
      <c r="C164" s="8">
        <v>352</v>
      </c>
      <c r="D164" s="8">
        <v>1165</v>
      </c>
      <c r="E164" s="8">
        <v>1517</v>
      </c>
      <c r="F164" s="8">
        <v>78</v>
      </c>
    </row>
    <row r="165" spans="1:6" x14ac:dyDescent="0.3">
      <c r="A165" s="4" t="s">
        <v>1286</v>
      </c>
      <c r="B165" s="4" t="s">
        <v>313</v>
      </c>
      <c r="C165" s="8">
        <v>484</v>
      </c>
      <c r="D165" s="8">
        <v>927</v>
      </c>
      <c r="E165" s="8">
        <v>1411</v>
      </c>
      <c r="F165" s="8">
        <v>317</v>
      </c>
    </row>
    <row r="166" spans="1:6" x14ac:dyDescent="0.3">
      <c r="A166" s="4" t="s">
        <v>1285</v>
      </c>
      <c r="B166" s="4" t="s">
        <v>314</v>
      </c>
      <c r="C166" s="8">
        <v>102</v>
      </c>
      <c r="D166" s="8">
        <v>298</v>
      </c>
      <c r="E166" s="8">
        <v>400</v>
      </c>
      <c r="F166" s="8">
        <v>144</v>
      </c>
    </row>
    <row r="167" spans="1:6" x14ac:dyDescent="0.3">
      <c r="A167" s="4" t="s">
        <v>1284</v>
      </c>
      <c r="B167" s="4" t="s">
        <v>315</v>
      </c>
      <c r="C167" s="8">
        <v>278</v>
      </c>
      <c r="D167" s="8">
        <v>1121</v>
      </c>
      <c r="E167" s="8">
        <v>1399</v>
      </c>
      <c r="F167" s="8">
        <v>138</v>
      </c>
    </row>
    <row r="168" spans="1:6" x14ac:dyDescent="0.3">
      <c r="A168" s="4" t="s">
        <v>1283</v>
      </c>
      <c r="B168" s="4" t="s">
        <v>316</v>
      </c>
      <c r="C168" s="8">
        <v>126</v>
      </c>
      <c r="D168" s="8">
        <v>1102</v>
      </c>
      <c r="E168" s="8">
        <v>1228</v>
      </c>
      <c r="F168" s="8">
        <v>185</v>
      </c>
    </row>
    <row r="169" spans="1:6" x14ac:dyDescent="0.3">
      <c r="A169" s="4" t="s">
        <v>1282</v>
      </c>
      <c r="B169" s="4" t="s">
        <v>317</v>
      </c>
      <c r="C169" s="8">
        <v>171</v>
      </c>
      <c r="D169" s="8">
        <v>836</v>
      </c>
      <c r="E169" s="8">
        <v>1007</v>
      </c>
      <c r="F169" s="8">
        <v>62</v>
      </c>
    </row>
    <row r="170" spans="1:6" x14ac:dyDescent="0.3">
      <c r="A170" s="4" t="s">
        <v>1281</v>
      </c>
      <c r="B170" s="4" t="s">
        <v>318</v>
      </c>
      <c r="C170" s="8">
        <v>180</v>
      </c>
      <c r="D170" s="8">
        <v>827</v>
      </c>
      <c r="E170" s="8">
        <v>1007</v>
      </c>
      <c r="F170" s="8">
        <v>137</v>
      </c>
    </row>
    <row r="171" spans="1:6" x14ac:dyDescent="0.3">
      <c r="A171" s="4" t="s">
        <v>1280</v>
      </c>
      <c r="B171" s="4" t="s">
        <v>319</v>
      </c>
      <c r="C171" s="8">
        <v>119</v>
      </c>
      <c r="D171" s="8">
        <v>288</v>
      </c>
      <c r="E171" s="8">
        <v>407</v>
      </c>
      <c r="F171" s="8">
        <v>148</v>
      </c>
    </row>
    <row r="172" spans="1:6" x14ac:dyDescent="0.3">
      <c r="A172" s="4" t="s">
        <v>1279</v>
      </c>
      <c r="B172" s="4" t="s">
        <v>320</v>
      </c>
      <c r="C172" s="8">
        <v>208</v>
      </c>
      <c r="D172" s="8">
        <v>1097</v>
      </c>
      <c r="E172" s="8">
        <v>1305</v>
      </c>
      <c r="F172" s="8">
        <v>209</v>
      </c>
    </row>
    <row r="173" spans="1:6" s="59" customFormat="1" x14ac:dyDescent="0.3">
      <c r="A173" s="5" t="s">
        <v>176</v>
      </c>
      <c r="B173" s="5"/>
      <c r="C173" s="9">
        <f>SUM(C159:C172)</f>
        <v>3059</v>
      </c>
      <c r="D173" s="9">
        <f>SUM(D159:D172)</f>
        <v>13797</v>
      </c>
      <c r="E173" s="9">
        <f>SUM(E159:E172)</f>
        <v>16856</v>
      </c>
      <c r="F173" s="9">
        <v>2530</v>
      </c>
    </row>
    <row r="174" spans="1:6" s="59" customFormat="1" x14ac:dyDescent="0.3">
      <c r="A174" s="5" t="s">
        <v>321</v>
      </c>
      <c r="B174" s="5"/>
      <c r="C174" s="9"/>
      <c r="D174" s="9"/>
      <c r="E174" s="9"/>
      <c r="F174" s="8"/>
    </row>
    <row r="175" spans="1:6" x14ac:dyDescent="0.3">
      <c r="A175" s="4" t="s">
        <v>1278</v>
      </c>
      <c r="B175" s="4" t="s">
        <v>198</v>
      </c>
      <c r="C175" s="8">
        <v>163</v>
      </c>
      <c r="D175" s="8">
        <v>1458</v>
      </c>
      <c r="E175" s="8">
        <v>1621</v>
      </c>
      <c r="F175" s="8">
        <v>75</v>
      </c>
    </row>
    <row r="176" spans="1:6" x14ac:dyDescent="0.3">
      <c r="A176" s="4" t="s">
        <v>1277</v>
      </c>
      <c r="B176" s="4" t="s">
        <v>322</v>
      </c>
      <c r="C176" s="8">
        <v>87</v>
      </c>
      <c r="D176" s="8">
        <v>886</v>
      </c>
      <c r="E176" s="8">
        <v>973</v>
      </c>
      <c r="F176" s="8">
        <v>206</v>
      </c>
    </row>
    <row r="177" spans="1:6" x14ac:dyDescent="0.3">
      <c r="A177" s="4" t="s">
        <v>1276</v>
      </c>
      <c r="B177" s="4" t="s">
        <v>323</v>
      </c>
      <c r="C177" s="8">
        <v>429</v>
      </c>
      <c r="D177" s="8">
        <v>2363</v>
      </c>
      <c r="E177" s="8">
        <v>2792</v>
      </c>
      <c r="F177" s="8">
        <v>171</v>
      </c>
    </row>
    <row r="178" spans="1:6" x14ac:dyDescent="0.3">
      <c r="A178" s="4" t="s">
        <v>1275</v>
      </c>
      <c r="B178" s="4" t="s">
        <v>200</v>
      </c>
      <c r="C178" s="8">
        <v>164</v>
      </c>
      <c r="D178" s="8">
        <v>1632</v>
      </c>
      <c r="E178" s="8">
        <v>1796</v>
      </c>
      <c r="F178" s="8">
        <v>186</v>
      </c>
    </row>
    <row r="179" spans="1:6" x14ac:dyDescent="0.3">
      <c r="A179" s="4" t="s">
        <v>1274</v>
      </c>
      <c r="B179" s="4" t="s">
        <v>324</v>
      </c>
      <c r="C179" s="8">
        <v>184</v>
      </c>
      <c r="D179" s="8">
        <v>903</v>
      </c>
      <c r="E179" s="8">
        <v>1087</v>
      </c>
      <c r="F179" s="8">
        <v>309</v>
      </c>
    </row>
    <row r="180" spans="1:6" x14ac:dyDescent="0.3">
      <c r="A180" s="4" t="s">
        <v>1273</v>
      </c>
      <c r="B180" s="4" t="s">
        <v>325</v>
      </c>
      <c r="C180" s="8">
        <v>141</v>
      </c>
      <c r="D180" s="8">
        <v>1668</v>
      </c>
      <c r="E180" s="8">
        <v>1809</v>
      </c>
      <c r="F180" s="8">
        <v>172</v>
      </c>
    </row>
    <row r="181" spans="1:6" x14ac:dyDescent="0.3">
      <c r="A181" s="4" t="s">
        <v>1272</v>
      </c>
      <c r="B181" s="4" t="s">
        <v>326</v>
      </c>
      <c r="C181" s="8">
        <v>312</v>
      </c>
      <c r="D181" s="8">
        <v>1286</v>
      </c>
      <c r="E181" s="8">
        <v>1598</v>
      </c>
      <c r="F181" s="8">
        <v>238</v>
      </c>
    </row>
    <row r="182" spans="1:6" x14ac:dyDescent="0.3">
      <c r="A182" s="4" t="s">
        <v>1271</v>
      </c>
      <c r="B182" s="4" t="s">
        <v>327</v>
      </c>
      <c r="C182" s="8">
        <v>248</v>
      </c>
      <c r="D182" s="8">
        <v>1096</v>
      </c>
      <c r="E182" s="8">
        <v>1344</v>
      </c>
      <c r="F182" s="8">
        <v>174</v>
      </c>
    </row>
    <row r="183" spans="1:6" x14ac:dyDescent="0.3">
      <c r="A183" s="4" t="s">
        <v>1270</v>
      </c>
      <c r="B183" s="4" t="s">
        <v>328</v>
      </c>
      <c r="C183" s="8">
        <v>258</v>
      </c>
      <c r="D183" s="8">
        <v>2049</v>
      </c>
      <c r="E183" s="8">
        <v>2307</v>
      </c>
      <c r="F183" s="8">
        <v>84</v>
      </c>
    </row>
    <row r="184" spans="1:6" x14ac:dyDescent="0.3">
      <c r="A184" s="4" t="s">
        <v>1269</v>
      </c>
      <c r="B184" s="4" t="s">
        <v>329</v>
      </c>
      <c r="C184" s="8">
        <v>174</v>
      </c>
      <c r="D184" s="8">
        <v>1591</v>
      </c>
      <c r="E184" s="8">
        <v>1765</v>
      </c>
      <c r="F184" s="8">
        <v>174</v>
      </c>
    </row>
    <row r="185" spans="1:6" x14ac:dyDescent="0.3">
      <c r="A185" s="4" t="s">
        <v>1268</v>
      </c>
      <c r="B185" s="4" t="s">
        <v>330</v>
      </c>
      <c r="C185" s="8">
        <v>145</v>
      </c>
      <c r="D185" s="8">
        <v>1357</v>
      </c>
      <c r="E185" s="8">
        <v>1502</v>
      </c>
      <c r="F185" s="8">
        <v>148</v>
      </c>
    </row>
    <row r="186" spans="1:6" x14ac:dyDescent="0.3">
      <c r="A186" s="4" t="s">
        <v>1267</v>
      </c>
      <c r="B186" s="4" t="s">
        <v>331</v>
      </c>
      <c r="C186" s="8">
        <v>120</v>
      </c>
      <c r="D186" s="8">
        <v>1227</v>
      </c>
      <c r="E186" s="8">
        <v>1347</v>
      </c>
      <c r="F186" s="8">
        <v>16</v>
      </c>
    </row>
    <row r="187" spans="1:6" x14ac:dyDescent="0.3">
      <c r="A187" s="4" t="s">
        <v>1266</v>
      </c>
      <c r="B187" s="4" t="s">
        <v>332</v>
      </c>
      <c r="C187" s="8">
        <v>226</v>
      </c>
      <c r="D187" s="8">
        <v>1030</v>
      </c>
      <c r="E187" s="8">
        <v>1256</v>
      </c>
      <c r="F187" s="8">
        <v>112</v>
      </c>
    </row>
    <row r="188" spans="1:6" x14ac:dyDescent="0.3">
      <c r="A188" s="4" t="s">
        <v>1265</v>
      </c>
      <c r="B188" s="4" t="s">
        <v>333</v>
      </c>
      <c r="C188" s="8">
        <v>256</v>
      </c>
      <c r="D188" s="8">
        <v>972</v>
      </c>
      <c r="E188" s="8">
        <v>1228</v>
      </c>
      <c r="F188" s="8">
        <v>197</v>
      </c>
    </row>
    <row r="189" spans="1:6" x14ac:dyDescent="0.3">
      <c r="A189" s="4" t="s">
        <v>1264</v>
      </c>
      <c r="B189" s="4" t="s">
        <v>812</v>
      </c>
      <c r="C189" s="8">
        <v>0</v>
      </c>
      <c r="D189" s="8">
        <v>7</v>
      </c>
      <c r="E189" s="8">
        <v>7</v>
      </c>
      <c r="F189" s="8">
        <v>0</v>
      </c>
    </row>
    <row r="190" spans="1:6" s="59" customFormat="1" x14ac:dyDescent="0.3">
      <c r="A190" s="5" t="s">
        <v>176</v>
      </c>
      <c r="B190" s="5"/>
      <c r="C190" s="9">
        <f>SUM(C175:C188)</f>
        <v>2907</v>
      </c>
      <c r="D190" s="9">
        <f>SUM(D175:D188)</f>
        <v>19518</v>
      </c>
      <c r="E190" s="9">
        <f>SUM(E175:E188)</f>
        <v>22425</v>
      </c>
      <c r="F190" s="9">
        <v>2262</v>
      </c>
    </row>
    <row r="191" spans="1:6" s="59" customFormat="1" x14ac:dyDescent="0.3">
      <c r="A191" s="5" t="s">
        <v>334</v>
      </c>
      <c r="B191" s="5"/>
      <c r="C191" s="9"/>
      <c r="D191" s="9"/>
      <c r="E191" s="9"/>
      <c r="F191" s="9"/>
    </row>
    <row r="192" spans="1:6" x14ac:dyDescent="0.3">
      <c r="A192" s="4" t="s">
        <v>1263</v>
      </c>
      <c r="B192" s="4" t="s">
        <v>335</v>
      </c>
      <c r="C192" s="8">
        <v>116</v>
      </c>
      <c r="D192" s="8">
        <v>593</v>
      </c>
      <c r="E192" s="8">
        <v>709</v>
      </c>
      <c r="F192" s="8">
        <v>115</v>
      </c>
    </row>
    <row r="193" spans="1:6" x14ac:dyDescent="0.3">
      <c r="A193" s="4" t="s">
        <v>1262</v>
      </c>
      <c r="B193" s="4" t="s">
        <v>336</v>
      </c>
      <c r="C193" s="8">
        <v>85</v>
      </c>
      <c r="D193" s="8">
        <v>578</v>
      </c>
      <c r="E193" s="8">
        <v>663</v>
      </c>
      <c r="F193" s="8">
        <v>131</v>
      </c>
    </row>
    <row r="194" spans="1:6" x14ac:dyDescent="0.3">
      <c r="A194" s="4" t="s">
        <v>1261</v>
      </c>
      <c r="B194" s="4" t="s">
        <v>337</v>
      </c>
      <c r="C194" s="8">
        <v>26</v>
      </c>
      <c r="D194" s="8">
        <v>88</v>
      </c>
      <c r="E194" s="8">
        <v>114</v>
      </c>
      <c r="F194" s="8">
        <v>82</v>
      </c>
    </row>
    <row r="195" spans="1:6" x14ac:dyDescent="0.3">
      <c r="A195" s="4" t="s">
        <v>1260</v>
      </c>
      <c r="B195" s="4" t="s">
        <v>338</v>
      </c>
      <c r="C195" s="8">
        <v>60</v>
      </c>
      <c r="D195" s="8">
        <v>167</v>
      </c>
      <c r="E195" s="8">
        <v>227</v>
      </c>
      <c r="F195" s="8">
        <v>200</v>
      </c>
    </row>
    <row r="196" spans="1:6" x14ac:dyDescent="0.3">
      <c r="A196" s="4" t="s">
        <v>1259</v>
      </c>
      <c r="B196" s="4" t="s">
        <v>339</v>
      </c>
      <c r="C196" s="8">
        <v>61</v>
      </c>
      <c r="D196" s="8">
        <v>547</v>
      </c>
      <c r="E196" s="8">
        <v>608</v>
      </c>
      <c r="F196" s="8">
        <v>304</v>
      </c>
    </row>
    <row r="197" spans="1:6" x14ac:dyDescent="0.3">
      <c r="A197" s="4" t="s">
        <v>1258</v>
      </c>
      <c r="B197" s="4" t="s">
        <v>340</v>
      </c>
      <c r="C197" s="8">
        <v>23</v>
      </c>
      <c r="D197" s="8">
        <v>168</v>
      </c>
      <c r="E197" s="8">
        <v>191</v>
      </c>
      <c r="F197" s="8">
        <v>67</v>
      </c>
    </row>
    <row r="198" spans="1:6" x14ac:dyDescent="0.3">
      <c r="A198" s="4" t="s">
        <v>1257</v>
      </c>
      <c r="B198" s="4" t="s">
        <v>341</v>
      </c>
      <c r="C198" s="8">
        <v>15</v>
      </c>
      <c r="D198" s="8">
        <v>153</v>
      </c>
      <c r="E198" s="8">
        <v>168</v>
      </c>
      <c r="F198" s="8">
        <v>43</v>
      </c>
    </row>
    <row r="199" spans="1:6" x14ac:dyDescent="0.3">
      <c r="A199" s="4" t="s">
        <v>1256</v>
      </c>
      <c r="B199" s="4" t="s">
        <v>83</v>
      </c>
      <c r="C199" s="8">
        <v>80</v>
      </c>
      <c r="D199" s="8">
        <v>253</v>
      </c>
      <c r="E199" s="8">
        <v>333</v>
      </c>
      <c r="F199" s="8">
        <v>63</v>
      </c>
    </row>
    <row r="200" spans="1:6" x14ac:dyDescent="0.3">
      <c r="A200" s="4" t="s">
        <v>1255</v>
      </c>
      <c r="B200" s="4" t="s">
        <v>342</v>
      </c>
      <c r="C200" s="8">
        <v>31</v>
      </c>
      <c r="D200" s="8">
        <v>140</v>
      </c>
      <c r="E200" s="8">
        <v>171</v>
      </c>
      <c r="F200" s="8">
        <v>61</v>
      </c>
    </row>
    <row r="201" spans="1:6" x14ac:dyDescent="0.3">
      <c r="A201" s="4" t="s">
        <v>1254</v>
      </c>
      <c r="B201" s="4" t="s">
        <v>1253</v>
      </c>
      <c r="C201" s="8">
        <v>11</v>
      </c>
      <c r="D201" s="8">
        <v>40</v>
      </c>
      <c r="E201" s="8">
        <v>51</v>
      </c>
      <c r="F201" s="8">
        <v>87</v>
      </c>
    </row>
    <row r="202" spans="1:6" x14ac:dyDescent="0.3">
      <c r="A202" s="4" t="s">
        <v>1252</v>
      </c>
      <c r="B202" s="4" t="s">
        <v>344</v>
      </c>
      <c r="C202" s="8">
        <v>13</v>
      </c>
      <c r="D202" s="8">
        <v>44</v>
      </c>
      <c r="E202" s="8">
        <v>57</v>
      </c>
      <c r="F202" s="8">
        <v>62</v>
      </c>
    </row>
    <row r="203" spans="1:6" x14ac:dyDescent="0.3">
      <c r="A203" s="4" t="s">
        <v>1251</v>
      </c>
      <c r="B203" s="4" t="s">
        <v>345</v>
      </c>
      <c r="C203" s="8">
        <v>85</v>
      </c>
      <c r="D203" s="8">
        <v>416</v>
      </c>
      <c r="E203" s="8">
        <v>501</v>
      </c>
      <c r="F203" s="8">
        <v>320</v>
      </c>
    </row>
    <row r="204" spans="1:6" x14ac:dyDescent="0.3">
      <c r="A204" s="4" t="s">
        <v>1250</v>
      </c>
      <c r="B204" s="4" t="s">
        <v>346</v>
      </c>
      <c r="C204" s="8">
        <v>40</v>
      </c>
      <c r="D204" s="8">
        <v>92</v>
      </c>
      <c r="E204" s="8">
        <v>132</v>
      </c>
      <c r="F204" s="8">
        <v>1</v>
      </c>
    </row>
    <row r="205" spans="1:6" x14ac:dyDescent="0.3">
      <c r="A205" s="4" t="s">
        <v>1249</v>
      </c>
      <c r="B205" s="4" t="s">
        <v>347</v>
      </c>
      <c r="C205" s="8">
        <v>22</v>
      </c>
      <c r="D205" s="8">
        <v>161</v>
      </c>
      <c r="E205" s="8">
        <v>183</v>
      </c>
      <c r="F205" s="8">
        <v>38</v>
      </c>
    </row>
    <row r="206" spans="1:6" s="59" customFormat="1" x14ac:dyDescent="0.3">
      <c r="A206" s="5" t="s">
        <v>176</v>
      </c>
      <c r="B206" s="5"/>
      <c r="C206" s="9">
        <f>SUM(C192:C205)</f>
        <v>668</v>
      </c>
      <c r="D206" s="9">
        <f>SUM(D192:D205)</f>
        <v>3440</v>
      </c>
      <c r="E206" s="9">
        <f>SUM(E192:E205)</f>
        <v>4108</v>
      </c>
      <c r="F206" s="9">
        <v>1574</v>
      </c>
    </row>
    <row r="207" spans="1:6" s="59" customFormat="1" x14ac:dyDescent="0.3">
      <c r="A207" s="5" t="s">
        <v>208</v>
      </c>
      <c r="B207" s="5"/>
      <c r="C207" s="9">
        <f>C173+C190+C206</f>
        <v>6634</v>
      </c>
      <c r="D207" s="9">
        <f>D173+D190+D206</f>
        <v>36755</v>
      </c>
      <c r="E207" s="9">
        <f>E173+E190+E206</f>
        <v>43389</v>
      </c>
      <c r="F207" s="9">
        <v>6366</v>
      </c>
    </row>
    <row r="208" spans="1:6" x14ac:dyDescent="0.3">
      <c r="A208" s="5" t="s">
        <v>759</v>
      </c>
      <c r="B208" s="5"/>
      <c r="C208" s="8"/>
      <c r="D208" s="8"/>
      <c r="E208" s="8"/>
      <c r="F208" s="8"/>
    </row>
    <row r="209" spans="1:6" x14ac:dyDescent="0.3">
      <c r="A209" s="5" t="s">
        <v>349</v>
      </c>
      <c r="B209" s="5"/>
      <c r="C209" s="8"/>
      <c r="D209" s="8"/>
      <c r="E209" s="8"/>
      <c r="F209" s="8"/>
    </row>
    <row r="210" spans="1:6" x14ac:dyDescent="0.3">
      <c r="A210" s="4" t="s">
        <v>1248</v>
      </c>
      <c r="B210" s="4" t="s">
        <v>24</v>
      </c>
      <c r="C210" s="8">
        <v>20</v>
      </c>
      <c r="D210" s="8">
        <v>40</v>
      </c>
      <c r="E210" s="8">
        <v>60</v>
      </c>
      <c r="F210" s="8">
        <v>102</v>
      </c>
    </row>
    <row r="211" spans="1:6" x14ac:dyDescent="0.3">
      <c r="A211" s="4" t="s">
        <v>1247</v>
      </c>
      <c r="B211" s="4" t="s">
        <v>350</v>
      </c>
      <c r="C211" s="8">
        <v>38</v>
      </c>
      <c r="D211" s="8">
        <v>264</v>
      </c>
      <c r="E211" s="8">
        <v>302</v>
      </c>
      <c r="F211" s="8">
        <v>62</v>
      </c>
    </row>
    <row r="212" spans="1:6" x14ac:dyDescent="0.3">
      <c r="A212" s="4" t="s">
        <v>1246</v>
      </c>
      <c r="B212" s="4" t="s">
        <v>351</v>
      </c>
      <c r="C212" s="8">
        <v>238</v>
      </c>
      <c r="D212" s="8">
        <v>896</v>
      </c>
      <c r="E212" s="8">
        <v>1134</v>
      </c>
      <c r="F212" s="8">
        <v>229</v>
      </c>
    </row>
    <row r="213" spans="1:6" x14ac:dyDescent="0.3">
      <c r="A213" s="4" t="s">
        <v>1245</v>
      </c>
      <c r="B213" s="4" t="s">
        <v>352</v>
      </c>
      <c r="C213" s="8">
        <v>8</v>
      </c>
      <c r="D213" s="8">
        <v>13</v>
      </c>
      <c r="E213" s="8">
        <v>21</v>
      </c>
      <c r="F213" s="8">
        <v>7</v>
      </c>
    </row>
    <row r="214" spans="1:6" x14ac:dyDescent="0.3">
      <c r="A214" s="4" t="s">
        <v>1244</v>
      </c>
      <c r="B214" s="4" t="s">
        <v>353</v>
      </c>
      <c r="C214" s="8">
        <v>46</v>
      </c>
      <c r="D214" s="8">
        <v>505</v>
      </c>
      <c r="E214" s="8">
        <v>551</v>
      </c>
      <c r="F214" s="8">
        <v>13</v>
      </c>
    </row>
    <row r="215" spans="1:6" x14ac:dyDescent="0.3">
      <c r="A215" s="4" t="s">
        <v>1243</v>
      </c>
      <c r="B215" s="4" t="s">
        <v>354</v>
      </c>
      <c r="C215" s="8">
        <v>19</v>
      </c>
      <c r="D215" s="8">
        <v>48</v>
      </c>
      <c r="E215" s="8">
        <v>67</v>
      </c>
      <c r="F215" s="8">
        <v>5</v>
      </c>
    </row>
    <row r="216" spans="1:6" x14ac:dyDescent="0.3">
      <c r="A216" s="4" t="s">
        <v>1242</v>
      </c>
      <c r="B216" s="4" t="s">
        <v>355</v>
      </c>
      <c r="C216" s="8">
        <v>729</v>
      </c>
      <c r="D216" s="8">
        <v>411</v>
      </c>
      <c r="E216" s="8">
        <v>1140</v>
      </c>
      <c r="F216" s="8">
        <v>132</v>
      </c>
    </row>
    <row r="217" spans="1:6" x14ac:dyDescent="0.3">
      <c r="A217" s="4" t="s">
        <v>1241</v>
      </c>
      <c r="B217" s="4" t="s">
        <v>356</v>
      </c>
      <c r="C217" s="8">
        <v>49</v>
      </c>
      <c r="D217" s="8">
        <v>207</v>
      </c>
      <c r="E217" s="8">
        <v>256</v>
      </c>
      <c r="F217" s="8">
        <v>268</v>
      </c>
    </row>
    <row r="218" spans="1:6" x14ac:dyDescent="0.3">
      <c r="A218" s="4" t="s">
        <v>1240</v>
      </c>
      <c r="B218" s="4" t="s">
        <v>357</v>
      </c>
      <c r="C218" s="8">
        <v>83</v>
      </c>
      <c r="D218" s="8">
        <v>138</v>
      </c>
      <c r="E218" s="8">
        <v>221</v>
      </c>
      <c r="F218" s="8">
        <v>21</v>
      </c>
    </row>
    <row r="219" spans="1:6" x14ac:dyDescent="0.3">
      <c r="A219" s="4" t="s">
        <v>1239</v>
      </c>
      <c r="B219" s="4" t="s">
        <v>358</v>
      </c>
      <c r="C219" s="8">
        <v>47</v>
      </c>
      <c r="D219" s="8">
        <v>145</v>
      </c>
      <c r="E219" s="8">
        <v>192</v>
      </c>
      <c r="F219" s="8">
        <v>81</v>
      </c>
    </row>
    <row r="220" spans="1:6" x14ac:dyDescent="0.3">
      <c r="A220" s="4" t="s">
        <v>1238</v>
      </c>
      <c r="B220" s="4" t="s">
        <v>359</v>
      </c>
      <c r="C220" s="8">
        <v>176</v>
      </c>
      <c r="D220" s="8">
        <v>915</v>
      </c>
      <c r="E220" s="8">
        <v>1091</v>
      </c>
      <c r="F220" s="8">
        <v>320</v>
      </c>
    </row>
    <row r="221" spans="1:6" x14ac:dyDescent="0.3">
      <c r="A221" s="4" t="s">
        <v>1237</v>
      </c>
      <c r="B221" s="4" t="s">
        <v>360</v>
      </c>
      <c r="C221" s="8">
        <v>80</v>
      </c>
      <c r="D221" s="8">
        <v>259</v>
      </c>
      <c r="E221" s="8">
        <v>339</v>
      </c>
      <c r="F221" s="8">
        <v>52</v>
      </c>
    </row>
    <row r="222" spans="1:6" x14ac:dyDescent="0.3">
      <c r="A222" s="4" t="s">
        <v>1236</v>
      </c>
      <c r="B222" s="4" t="s">
        <v>361</v>
      </c>
      <c r="C222" s="8">
        <v>23</v>
      </c>
      <c r="D222" s="8">
        <v>61</v>
      </c>
      <c r="E222" s="8">
        <v>84</v>
      </c>
      <c r="F222" s="8">
        <v>59</v>
      </c>
    </row>
    <row r="223" spans="1:6" x14ac:dyDescent="0.3">
      <c r="A223" s="4" t="s">
        <v>1235</v>
      </c>
      <c r="B223" s="4" t="s">
        <v>362</v>
      </c>
      <c r="C223" s="8">
        <v>272</v>
      </c>
      <c r="D223" s="8">
        <v>507</v>
      </c>
      <c r="E223" s="8">
        <v>779</v>
      </c>
      <c r="F223" s="8">
        <v>238</v>
      </c>
    </row>
    <row r="224" spans="1:6" x14ac:dyDescent="0.3">
      <c r="A224" s="4" t="s">
        <v>1234</v>
      </c>
      <c r="B224" s="4" t="s">
        <v>363</v>
      </c>
      <c r="C224" s="8">
        <v>23</v>
      </c>
      <c r="D224" s="8">
        <v>92</v>
      </c>
      <c r="E224" s="8">
        <v>115</v>
      </c>
      <c r="F224" s="8">
        <v>96</v>
      </c>
    </row>
    <row r="225" spans="1:6" x14ac:dyDescent="0.3">
      <c r="A225" s="4" t="s">
        <v>1233</v>
      </c>
      <c r="B225" s="4" t="s">
        <v>364</v>
      </c>
      <c r="C225" s="8">
        <v>21</v>
      </c>
      <c r="D225" s="8">
        <v>47</v>
      </c>
      <c r="E225" s="8">
        <v>68</v>
      </c>
      <c r="F225" s="8">
        <v>8</v>
      </c>
    </row>
    <row r="226" spans="1:6" x14ac:dyDescent="0.3">
      <c r="A226" s="4" t="s">
        <v>1232</v>
      </c>
      <c r="B226" s="4" t="s">
        <v>365</v>
      </c>
      <c r="C226" s="8">
        <v>78</v>
      </c>
      <c r="D226" s="8">
        <v>129</v>
      </c>
      <c r="E226" s="8">
        <v>207</v>
      </c>
      <c r="F226" s="8">
        <v>40</v>
      </c>
    </row>
    <row r="227" spans="1:6" x14ac:dyDescent="0.3">
      <c r="A227" s="4" t="s">
        <v>1231</v>
      </c>
      <c r="B227" s="4" t="s">
        <v>366</v>
      </c>
      <c r="C227" s="8">
        <v>70</v>
      </c>
      <c r="D227" s="8">
        <v>762</v>
      </c>
      <c r="E227" s="8">
        <v>832</v>
      </c>
      <c r="F227" s="8">
        <v>376</v>
      </c>
    </row>
    <row r="228" spans="1:6" x14ac:dyDescent="0.3">
      <c r="A228" s="4" t="s">
        <v>1230</v>
      </c>
      <c r="B228" s="4" t="s">
        <v>367</v>
      </c>
      <c r="C228" s="8">
        <v>45</v>
      </c>
      <c r="D228" s="8">
        <v>191</v>
      </c>
      <c r="E228" s="8">
        <v>236</v>
      </c>
      <c r="F228" s="8">
        <v>346</v>
      </c>
    </row>
    <row r="229" spans="1:6" s="59" customFormat="1" x14ac:dyDescent="0.3">
      <c r="A229" s="5" t="s">
        <v>176</v>
      </c>
      <c r="B229" s="5"/>
      <c r="C229" s="9">
        <f>SUM(C210:C228)</f>
        <v>2065</v>
      </c>
      <c r="D229" s="9">
        <f>SUM(D210:D228)</f>
        <v>5630</v>
      </c>
      <c r="E229" s="9">
        <f>SUM(E210:E228)</f>
        <v>7695</v>
      </c>
      <c r="F229" s="9">
        <v>2455</v>
      </c>
    </row>
    <row r="230" spans="1:6" s="59" customFormat="1" x14ac:dyDescent="0.3">
      <c r="A230" s="5" t="s">
        <v>368</v>
      </c>
      <c r="B230" s="5"/>
      <c r="C230" s="9"/>
      <c r="D230" s="9"/>
      <c r="E230" s="9"/>
      <c r="F230" s="8"/>
    </row>
    <row r="231" spans="1:6" x14ac:dyDescent="0.3">
      <c r="A231" s="4" t="s">
        <v>1229</v>
      </c>
      <c r="B231" s="4" t="s">
        <v>369</v>
      </c>
      <c r="C231" s="8">
        <v>27</v>
      </c>
      <c r="D231" s="8">
        <v>566</v>
      </c>
      <c r="E231" s="8">
        <v>593</v>
      </c>
      <c r="F231" s="8">
        <v>28</v>
      </c>
    </row>
    <row r="232" spans="1:6" x14ac:dyDescent="0.3">
      <c r="A232" s="4" t="s">
        <v>1228</v>
      </c>
      <c r="B232" s="4" t="s">
        <v>20</v>
      </c>
      <c r="C232" s="8">
        <v>47</v>
      </c>
      <c r="D232" s="8">
        <v>336</v>
      </c>
      <c r="E232" s="8">
        <v>383</v>
      </c>
      <c r="F232" s="8">
        <v>72</v>
      </c>
    </row>
    <row r="233" spans="1:6" x14ac:dyDescent="0.3">
      <c r="A233" s="4" t="s">
        <v>1227</v>
      </c>
      <c r="B233" s="4" t="s">
        <v>370</v>
      </c>
      <c r="C233" s="8">
        <v>24</v>
      </c>
      <c r="D233" s="8">
        <v>99</v>
      </c>
      <c r="E233" s="8">
        <v>123</v>
      </c>
      <c r="F233" s="8">
        <v>9</v>
      </c>
    </row>
    <row r="234" spans="1:6" x14ac:dyDescent="0.3">
      <c r="A234" s="4" t="s">
        <v>1226</v>
      </c>
      <c r="B234" s="4" t="s">
        <v>371</v>
      </c>
      <c r="C234" s="8">
        <v>47</v>
      </c>
      <c r="D234" s="8">
        <v>83</v>
      </c>
      <c r="E234" s="8">
        <v>130</v>
      </c>
      <c r="F234" s="8">
        <v>326</v>
      </c>
    </row>
    <row r="235" spans="1:6" x14ac:dyDescent="0.3">
      <c r="A235" s="4" t="s">
        <v>1225</v>
      </c>
      <c r="B235" s="4" t="s">
        <v>372</v>
      </c>
      <c r="C235" s="8">
        <v>43</v>
      </c>
      <c r="D235" s="8">
        <v>232</v>
      </c>
      <c r="E235" s="8">
        <v>275</v>
      </c>
      <c r="F235" s="8">
        <v>16</v>
      </c>
    </row>
    <row r="236" spans="1:6" x14ac:dyDescent="0.3">
      <c r="A236" s="4" t="s">
        <v>1224</v>
      </c>
      <c r="B236" s="4" t="s">
        <v>373</v>
      </c>
      <c r="C236" s="8">
        <v>118</v>
      </c>
      <c r="D236" s="8">
        <v>205</v>
      </c>
      <c r="E236" s="8">
        <v>323</v>
      </c>
      <c r="F236" s="8">
        <v>27</v>
      </c>
    </row>
    <row r="237" spans="1:6" x14ac:dyDescent="0.3">
      <c r="A237" s="4" t="s">
        <v>1223</v>
      </c>
      <c r="B237" s="4" t="s">
        <v>374</v>
      </c>
      <c r="C237" s="8">
        <v>46</v>
      </c>
      <c r="D237" s="8">
        <v>196</v>
      </c>
      <c r="E237" s="8">
        <v>242</v>
      </c>
      <c r="F237" s="8">
        <v>21</v>
      </c>
    </row>
    <row r="238" spans="1:6" x14ac:dyDescent="0.3">
      <c r="A238" s="4" t="s">
        <v>1222</v>
      </c>
      <c r="B238" s="4" t="s">
        <v>375</v>
      </c>
      <c r="C238" s="8">
        <v>15</v>
      </c>
      <c r="D238" s="8">
        <v>53</v>
      </c>
      <c r="E238" s="8">
        <v>68</v>
      </c>
      <c r="F238" s="8">
        <v>55</v>
      </c>
    </row>
    <row r="239" spans="1:6" x14ac:dyDescent="0.3">
      <c r="A239" s="4" t="s">
        <v>1221</v>
      </c>
      <c r="B239" s="4" t="s">
        <v>376</v>
      </c>
      <c r="C239" s="8">
        <v>122</v>
      </c>
      <c r="D239" s="8">
        <v>235</v>
      </c>
      <c r="E239" s="8">
        <v>357</v>
      </c>
      <c r="F239" s="8">
        <v>154</v>
      </c>
    </row>
    <row r="240" spans="1:6" x14ac:dyDescent="0.3">
      <c r="A240" s="4" t="s">
        <v>1220</v>
      </c>
      <c r="B240" s="4" t="s">
        <v>377</v>
      </c>
      <c r="C240" s="8">
        <v>126</v>
      </c>
      <c r="D240" s="8">
        <v>222</v>
      </c>
      <c r="E240" s="8">
        <v>348</v>
      </c>
      <c r="F240" s="8">
        <v>68</v>
      </c>
    </row>
    <row r="241" spans="1:6" x14ac:dyDescent="0.3">
      <c r="A241" s="4" t="s">
        <v>1219</v>
      </c>
      <c r="B241" s="4" t="s">
        <v>378</v>
      </c>
      <c r="C241" s="8">
        <v>86</v>
      </c>
      <c r="D241" s="8">
        <v>216</v>
      </c>
      <c r="E241" s="8">
        <v>302</v>
      </c>
      <c r="F241" s="8">
        <v>132</v>
      </c>
    </row>
    <row r="242" spans="1:6" x14ac:dyDescent="0.3">
      <c r="A242" s="4" t="s">
        <v>1218</v>
      </c>
      <c r="B242" s="4" t="s">
        <v>379</v>
      </c>
      <c r="C242" s="8">
        <v>54</v>
      </c>
      <c r="D242" s="8">
        <v>306</v>
      </c>
      <c r="E242" s="8">
        <v>360</v>
      </c>
      <c r="F242" s="8">
        <v>144</v>
      </c>
    </row>
    <row r="243" spans="1:6" x14ac:dyDescent="0.3">
      <c r="A243" s="4" t="s">
        <v>1217</v>
      </c>
      <c r="B243" s="4" t="s">
        <v>77</v>
      </c>
      <c r="C243" s="8">
        <v>15</v>
      </c>
      <c r="D243" s="8">
        <v>84</v>
      </c>
      <c r="E243" s="8">
        <v>99</v>
      </c>
      <c r="F243" s="8">
        <v>59</v>
      </c>
    </row>
    <row r="244" spans="1:6" x14ac:dyDescent="0.3">
      <c r="A244" s="4" t="s">
        <v>1216</v>
      </c>
      <c r="B244" s="4" t="s">
        <v>82</v>
      </c>
      <c r="C244" s="8">
        <v>107</v>
      </c>
      <c r="D244" s="8">
        <v>471</v>
      </c>
      <c r="E244" s="8">
        <v>578</v>
      </c>
      <c r="F244" s="8">
        <v>43</v>
      </c>
    </row>
    <row r="245" spans="1:6" x14ac:dyDescent="0.3">
      <c r="A245" s="4" t="s">
        <v>1215</v>
      </c>
      <c r="B245" s="4" t="s">
        <v>380</v>
      </c>
      <c r="C245" s="8">
        <v>37</v>
      </c>
      <c r="D245" s="8">
        <v>88</v>
      </c>
      <c r="E245" s="8">
        <v>125</v>
      </c>
      <c r="F245" s="8">
        <v>103</v>
      </c>
    </row>
    <row r="246" spans="1:6" x14ac:dyDescent="0.3">
      <c r="A246" s="4" t="s">
        <v>1214</v>
      </c>
      <c r="B246" s="4" t="s">
        <v>381</v>
      </c>
      <c r="C246" s="8">
        <v>33</v>
      </c>
      <c r="D246" s="8">
        <v>63</v>
      </c>
      <c r="E246" s="8">
        <v>96</v>
      </c>
      <c r="F246" s="8">
        <v>17</v>
      </c>
    </row>
    <row r="247" spans="1:6" x14ac:dyDescent="0.3">
      <c r="A247" s="4" t="s">
        <v>1213</v>
      </c>
      <c r="B247" s="4" t="s">
        <v>382</v>
      </c>
      <c r="C247" s="8">
        <v>68</v>
      </c>
      <c r="D247" s="8">
        <v>178</v>
      </c>
      <c r="E247" s="8">
        <v>246</v>
      </c>
      <c r="F247" s="8">
        <v>61</v>
      </c>
    </row>
    <row r="248" spans="1:6" x14ac:dyDescent="0.3">
      <c r="A248" s="4" t="s">
        <v>1212</v>
      </c>
      <c r="B248" s="4" t="s">
        <v>383</v>
      </c>
      <c r="C248" s="8">
        <v>163</v>
      </c>
      <c r="D248" s="8">
        <v>881</v>
      </c>
      <c r="E248" s="8">
        <v>1044</v>
      </c>
      <c r="F248" s="8">
        <v>329</v>
      </c>
    </row>
    <row r="249" spans="1:6" x14ac:dyDescent="0.3">
      <c r="A249" s="4" t="s">
        <v>1211</v>
      </c>
      <c r="B249" s="4" t="s">
        <v>384</v>
      </c>
      <c r="C249" s="8">
        <v>24</v>
      </c>
      <c r="D249" s="8">
        <v>65</v>
      </c>
      <c r="E249" s="8">
        <v>89</v>
      </c>
      <c r="F249" s="8">
        <v>122</v>
      </c>
    </row>
    <row r="250" spans="1:6" x14ac:dyDescent="0.3">
      <c r="A250" s="4" t="s">
        <v>1210</v>
      </c>
      <c r="B250" s="4" t="s">
        <v>385</v>
      </c>
      <c r="C250" s="8">
        <v>41</v>
      </c>
      <c r="D250" s="8">
        <v>234</v>
      </c>
      <c r="E250" s="8">
        <v>275</v>
      </c>
      <c r="F250" s="8">
        <v>108</v>
      </c>
    </row>
    <row r="251" spans="1:6" s="59" customFormat="1" x14ac:dyDescent="0.3">
      <c r="A251" s="5" t="s">
        <v>176</v>
      </c>
      <c r="B251" s="5"/>
      <c r="C251" s="9">
        <f>SUM(C231:C250)</f>
        <v>1243</v>
      </c>
      <c r="D251" s="9">
        <f>SUM(D231:D250)</f>
        <v>4813</v>
      </c>
      <c r="E251" s="9">
        <f>SUM(E231:E250)</f>
        <v>6056</v>
      </c>
      <c r="F251" s="9">
        <v>1894</v>
      </c>
    </row>
    <row r="252" spans="1:6" s="59" customFormat="1" x14ac:dyDescent="0.3">
      <c r="A252" s="5" t="s">
        <v>386</v>
      </c>
      <c r="B252" s="5"/>
      <c r="C252" s="9"/>
      <c r="D252" s="9"/>
      <c r="E252" s="9"/>
      <c r="F252" s="8"/>
    </row>
    <row r="253" spans="1:6" x14ac:dyDescent="0.3">
      <c r="A253" s="4" t="s">
        <v>1209</v>
      </c>
      <c r="B253" s="4" t="s">
        <v>387</v>
      </c>
      <c r="C253" s="8">
        <v>240</v>
      </c>
      <c r="D253" s="8">
        <v>666</v>
      </c>
      <c r="E253" s="8">
        <v>906</v>
      </c>
      <c r="F253" s="8">
        <v>211</v>
      </c>
    </row>
    <row r="254" spans="1:6" x14ac:dyDescent="0.3">
      <c r="A254" s="4" t="s">
        <v>1208</v>
      </c>
      <c r="B254" s="4" t="s">
        <v>388</v>
      </c>
      <c r="C254" s="8">
        <v>8</v>
      </c>
      <c r="D254" s="8">
        <v>46</v>
      </c>
      <c r="E254" s="8">
        <v>54</v>
      </c>
      <c r="F254" s="8">
        <v>150</v>
      </c>
    </row>
    <row r="255" spans="1:6" x14ac:dyDescent="0.3">
      <c r="A255" s="4" t="s">
        <v>1207</v>
      </c>
      <c r="B255" s="4" t="s">
        <v>389</v>
      </c>
      <c r="C255" s="8">
        <v>3</v>
      </c>
      <c r="D255" s="8">
        <v>36</v>
      </c>
      <c r="E255" s="8">
        <v>39</v>
      </c>
      <c r="F255" s="8">
        <v>74</v>
      </c>
    </row>
    <row r="256" spans="1:6" x14ac:dyDescent="0.3">
      <c r="A256" s="4" t="s">
        <v>1206</v>
      </c>
      <c r="B256" s="4" t="s">
        <v>390</v>
      </c>
      <c r="C256" s="8">
        <v>21</v>
      </c>
      <c r="D256" s="8">
        <v>38</v>
      </c>
      <c r="E256" s="8">
        <v>59</v>
      </c>
      <c r="F256" s="8">
        <v>23</v>
      </c>
    </row>
    <row r="257" spans="1:6" x14ac:dyDescent="0.3">
      <c r="A257" s="4" t="s">
        <v>1205</v>
      </c>
      <c r="B257" s="4" t="s">
        <v>391</v>
      </c>
      <c r="C257" s="8">
        <v>53</v>
      </c>
      <c r="D257" s="8">
        <v>46</v>
      </c>
      <c r="E257" s="8">
        <v>99</v>
      </c>
      <c r="F257" s="8">
        <v>6</v>
      </c>
    </row>
    <row r="258" spans="1:6" x14ac:dyDescent="0.3">
      <c r="A258" s="4" t="s">
        <v>1204</v>
      </c>
      <c r="B258" s="4" t="s">
        <v>392</v>
      </c>
      <c r="C258" s="8">
        <v>72</v>
      </c>
      <c r="D258" s="8">
        <v>127</v>
      </c>
      <c r="E258" s="8">
        <v>199</v>
      </c>
      <c r="F258" s="8">
        <v>47</v>
      </c>
    </row>
    <row r="259" spans="1:6" x14ac:dyDescent="0.3">
      <c r="A259" s="4" t="s">
        <v>1203</v>
      </c>
      <c r="B259" s="4" t="s">
        <v>393</v>
      </c>
      <c r="C259" s="8">
        <v>90</v>
      </c>
      <c r="D259" s="8">
        <v>171</v>
      </c>
      <c r="E259" s="8">
        <v>261</v>
      </c>
      <c r="F259" s="8">
        <v>70</v>
      </c>
    </row>
    <row r="260" spans="1:6" x14ac:dyDescent="0.3">
      <c r="A260" s="4" t="s">
        <v>1202</v>
      </c>
      <c r="B260" s="4" t="s">
        <v>394</v>
      </c>
      <c r="C260" s="8">
        <v>4</v>
      </c>
      <c r="D260" s="8">
        <v>34</v>
      </c>
      <c r="E260" s="8">
        <v>38</v>
      </c>
      <c r="F260" s="8">
        <v>5</v>
      </c>
    </row>
    <row r="261" spans="1:6" x14ac:dyDescent="0.3">
      <c r="A261" s="4" t="s">
        <v>1201</v>
      </c>
      <c r="B261" s="4" t="s">
        <v>395</v>
      </c>
      <c r="C261" s="8">
        <v>98</v>
      </c>
      <c r="D261" s="8">
        <v>177</v>
      </c>
      <c r="E261" s="8">
        <v>275</v>
      </c>
      <c r="F261" s="8">
        <v>11</v>
      </c>
    </row>
    <row r="262" spans="1:6" x14ac:dyDescent="0.3">
      <c r="A262" s="4" t="s">
        <v>1200</v>
      </c>
      <c r="B262" s="4" t="s">
        <v>396</v>
      </c>
      <c r="C262" s="8">
        <v>15</v>
      </c>
      <c r="D262" s="8">
        <v>59</v>
      </c>
      <c r="E262" s="8">
        <v>74</v>
      </c>
      <c r="F262" s="8">
        <v>18</v>
      </c>
    </row>
    <row r="263" spans="1:6" x14ac:dyDescent="0.3">
      <c r="A263" s="4" t="s">
        <v>1199</v>
      </c>
      <c r="B263" s="4" t="s">
        <v>397</v>
      </c>
      <c r="C263" s="8">
        <v>476</v>
      </c>
      <c r="D263" s="8">
        <v>172</v>
      </c>
      <c r="E263" s="8">
        <v>648</v>
      </c>
      <c r="F263" s="8">
        <v>72</v>
      </c>
    </row>
    <row r="264" spans="1:6" x14ac:dyDescent="0.3">
      <c r="A264" s="4" t="s">
        <v>1198</v>
      </c>
      <c r="B264" s="4" t="s">
        <v>96</v>
      </c>
      <c r="C264" s="8">
        <v>69</v>
      </c>
      <c r="D264" s="8">
        <v>200</v>
      </c>
      <c r="E264" s="8">
        <v>269</v>
      </c>
      <c r="F264" s="8">
        <v>4</v>
      </c>
    </row>
    <row r="265" spans="1:6" x14ac:dyDescent="0.3">
      <c r="A265" s="4" t="s">
        <v>1197</v>
      </c>
      <c r="B265" s="4" t="s">
        <v>398</v>
      </c>
      <c r="C265" s="8">
        <v>9</v>
      </c>
      <c r="D265" s="8">
        <v>42</v>
      </c>
      <c r="E265" s="8">
        <v>51</v>
      </c>
      <c r="F265" s="8">
        <v>14</v>
      </c>
    </row>
    <row r="266" spans="1:6" x14ac:dyDescent="0.3">
      <c r="A266" s="4" t="s">
        <v>1196</v>
      </c>
      <c r="B266" s="4" t="s">
        <v>564</v>
      </c>
      <c r="C266" s="8">
        <v>427</v>
      </c>
      <c r="D266" s="8">
        <v>562</v>
      </c>
      <c r="E266" s="8">
        <v>989</v>
      </c>
      <c r="F266" s="8">
        <v>648</v>
      </c>
    </row>
    <row r="267" spans="1:6" x14ac:dyDescent="0.3">
      <c r="A267" s="4" t="s">
        <v>1195</v>
      </c>
      <c r="B267" s="4" t="s">
        <v>399</v>
      </c>
      <c r="C267" s="8">
        <v>95</v>
      </c>
      <c r="D267" s="8">
        <v>385</v>
      </c>
      <c r="E267" s="8">
        <v>480</v>
      </c>
      <c r="F267" s="8">
        <v>13</v>
      </c>
    </row>
    <row r="268" spans="1:6" x14ac:dyDescent="0.3">
      <c r="A268" s="4" t="s">
        <v>1194</v>
      </c>
      <c r="B268" s="4" t="s">
        <v>400</v>
      </c>
      <c r="C268" s="8">
        <v>33</v>
      </c>
      <c r="D268" s="8">
        <v>88</v>
      </c>
      <c r="E268" s="8">
        <v>121</v>
      </c>
      <c r="F268" s="8">
        <v>12</v>
      </c>
    </row>
    <row r="269" spans="1:6" x14ac:dyDescent="0.3">
      <c r="A269" s="4" t="s">
        <v>1193</v>
      </c>
      <c r="B269" s="4" t="s">
        <v>401</v>
      </c>
      <c r="C269" s="8">
        <v>11</v>
      </c>
      <c r="D269" s="8">
        <v>258</v>
      </c>
      <c r="E269" s="8">
        <v>269</v>
      </c>
      <c r="F269" s="8">
        <v>0</v>
      </c>
    </row>
    <row r="270" spans="1:6" x14ac:dyDescent="0.3">
      <c r="A270" s="4" t="s">
        <v>1192</v>
      </c>
      <c r="B270" s="4" t="s">
        <v>402</v>
      </c>
      <c r="C270" s="8">
        <v>11</v>
      </c>
      <c r="D270" s="8">
        <v>26</v>
      </c>
      <c r="E270" s="8">
        <v>37</v>
      </c>
      <c r="F270" s="8">
        <v>11</v>
      </c>
    </row>
    <row r="271" spans="1:6" x14ac:dyDescent="0.3">
      <c r="A271" s="4" t="s">
        <v>1191</v>
      </c>
      <c r="B271" s="4" t="s">
        <v>403</v>
      </c>
      <c r="C271" s="8">
        <v>12</v>
      </c>
      <c r="D271" s="8">
        <v>21</v>
      </c>
      <c r="E271" s="8">
        <v>33</v>
      </c>
      <c r="F271" s="8">
        <v>6</v>
      </c>
    </row>
    <row r="272" spans="1:6" x14ac:dyDescent="0.3">
      <c r="A272" s="4" t="s">
        <v>1190</v>
      </c>
      <c r="B272" s="4" t="s">
        <v>404</v>
      </c>
      <c r="C272" s="8">
        <v>19</v>
      </c>
      <c r="D272" s="8">
        <v>37</v>
      </c>
      <c r="E272" s="8">
        <v>56</v>
      </c>
      <c r="F272" s="8">
        <v>50</v>
      </c>
    </row>
    <row r="273" spans="1:6" x14ac:dyDescent="0.3">
      <c r="A273" s="4" t="s">
        <v>1189</v>
      </c>
      <c r="B273" s="4" t="s">
        <v>405</v>
      </c>
      <c r="C273" s="8">
        <v>7</v>
      </c>
      <c r="D273" s="8">
        <v>33</v>
      </c>
      <c r="E273" s="8">
        <v>40</v>
      </c>
      <c r="F273" s="8">
        <v>17</v>
      </c>
    </row>
    <row r="274" spans="1:6" s="59" customFormat="1" x14ac:dyDescent="0.3">
      <c r="A274" s="5" t="s">
        <v>176</v>
      </c>
      <c r="B274" s="5"/>
      <c r="C274" s="9">
        <f>SUM(C253:C273)</f>
        <v>1773</v>
      </c>
      <c r="D274" s="9">
        <f>SUM(D253:D273)</f>
        <v>3224</v>
      </c>
      <c r="E274" s="9">
        <f>SUM(E253:E273)</f>
        <v>4997</v>
      </c>
      <c r="F274" s="9">
        <v>1462</v>
      </c>
    </row>
    <row r="275" spans="1:6" s="59" customFormat="1" x14ac:dyDescent="0.3">
      <c r="A275" s="5" t="s">
        <v>208</v>
      </c>
      <c r="B275" s="5"/>
      <c r="C275" s="9">
        <f>C229+C251+C274</f>
        <v>5081</v>
      </c>
      <c r="D275" s="9">
        <f>D229+D251+D274</f>
        <v>13667</v>
      </c>
      <c r="E275" s="9">
        <f>E229+E251+E274</f>
        <v>18748</v>
      </c>
      <c r="F275" s="9">
        <v>5811</v>
      </c>
    </row>
    <row r="276" spans="1:6" s="59" customFormat="1" x14ac:dyDescent="0.3">
      <c r="A276" s="5" t="s">
        <v>689</v>
      </c>
      <c r="B276" s="5"/>
      <c r="C276" s="9" t="s">
        <v>191</v>
      </c>
      <c r="D276" s="9" t="s">
        <v>191</v>
      </c>
      <c r="E276" s="9" t="s">
        <v>191</v>
      </c>
      <c r="F276" s="8"/>
    </row>
    <row r="277" spans="1:6" s="59" customFormat="1" x14ac:dyDescent="0.3">
      <c r="A277" s="5" t="s">
        <v>408</v>
      </c>
      <c r="B277" s="5"/>
      <c r="C277" s="9" t="s">
        <v>191</v>
      </c>
      <c r="D277" s="9" t="s">
        <v>191</v>
      </c>
      <c r="E277" s="9" t="s">
        <v>191</v>
      </c>
      <c r="F277" s="8"/>
    </row>
    <row r="278" spans="1:6" x14ac:dyDescent="0.3">
      <c r="A278" s="4" t="s">
        <v>1188</v>
      </c>
      <c r="B278" s="4" t="s">
        <v>409</v>
      </c>
      <c r="C278" s="8">
        <v>49</v>
      </c>
      <c r="D278" s="8">
        <v>281</v>
      </c>
      <c r="E278" s="8">
        <v>330</v>
      </c>
      <c r="F278" s="8">
        <v>170</v>
      </c>
    </row>
    <row r="279" spans="1:6" x14ac:dyDescent="0.3">
      <c r="A279" s="4" t="s">
        <v>1187</v>
      </c>
      <c r="B279" s="4" t="s">
        <v>410</v>
      </c>
      <c r="C279" s="8">
        <v>25</v>
      </c>
      <c r="D279" s="8">
        <v>87</v>
      </c>
      <c r="E279" s="8">
        <v>112</v>
      </c>
      <c r="F279" s="8">
        <v>23</v>
      </c>
    </row>
    <row r="280" spans="1:6" x14ac:dyDescent="0.3">
      <c r="A280" s="4" t="s">
        <v>1186</v>
      </c>
      <c r="B280" s="4" t="s">
        <v>411</v>
      </c>
      <c r="C280" s="8">
        <v>24</v>
      </c>
      <c r="D280" s="8">
        <v>75</v>
      </c>
      <c r="E280" s="8">
        <v>99</v>
      </c>
      <c r="F280" s="8">
        <v>68</v>
      </c>
    </row>
    <row r="281" spans="1:6" x14ac:dyDescent="0.3">
      <c r="A281" s="4" t="s">
        <v>1185</v>
      </c>
      <c r="B281" s="4" t="s">
        <v>412</v>
      </c>
      <c r="C281" s="8">
        <v>13</v>
      </c>
      <c r="D281" s="8">
        <v>37</v>
      </c>
      <c r="E281" s="8">
        <v>50</v>
      </c>
      <c r="F281" s="8">
        <v>43</v>
      </c>
    </row>
    <row r="282" spans="1:6" x14ac:dyDescent="0.3">
      <c r="A282" s="4" t="s">
        <v>1184</v>
      </c>
      <c r="B282" s="4" t="s">
        <v>413</v>
      </c>
      <c r="C282" s="8">
        <v>17</v>
      </c>
      <c r="D282" s="8">
        <v>44</v>
      </c>
      <c r="E282" s="8">
        <v>61</v>
      </c>
      <c r="F282" s="8">
        <v>64</v>
      </c>
    </row>
    <row r="283" spans="1:6" x14ac:dyDescent="0.3">
      <c r="A283" s="4" t="s">
        <v>1183</v>
      </c>
      <c r="B283" s="4" t="s">
        <v>414</v>
      </c>
      <c r="C283" s="8">
        <v>50</v>
      </c>
      <c r="D283" s="8">
        <v>119</v>
      </c>
      <c r="E283" s="8">
        <v>169</v>
      </c>
      <c r="F283" s="8">
        <v>2</v>
      </c>
    </row>
    <row r="284" spans="1:6" x14ac:dyDescent="0.3">
      <c r="A284" s="4" t="s">
        <v>1182</v>
      </c>
      <c r="B284" s="4" t="s">
        <v>415</v>
      </c>
      <c r="C284" s="8">
        <v>28</v>
      </c>
      <c r="D284" s="8">
        <v>93</v>
      </c>
      <c r="E284" s="8">
        <v>121</v>
      </c>
      <c r="F284" s="8">
        <v>3</v>
      </c>
    </row>
    <row r="285" spans="1:6" x14ac:dyDescent="0.3">
      <c r="A285" s="4" t="s">
        <v>1181</v>
      </c>
      <c r="B285" s="4" t="s">
        <v>416</v>
      </c>
      <c r="C285" s="8">
        <v>37</v>
      </c>
      <c r="D285" s="8">
        <v>100</v>
      </c>
      <c r="E285" s="8">
        <v>137</v>
      </c>
      <c r="F285" s="8">
        <v>2</v>
      </c>
    </row>
    <row r="286" spans="1:6" x14ac:dyDescent="0.3">
      <c r="A286" s="4" t="s">
        <v>1180</v>
      </c>
      <c r="B286" s="4" t="s">
        <v>417</v>
      </c>
      <c r="C286" s="8">
        <v>28</v>
      </c>
      <c r="D286" s="8">
        <v>139</v>
      </c>
      <c r="E286" s="8">
        <v>167</v>
      </c>
      <c r="F286" s="8">
        <v>223</v>
      </c>
    </row>
    <row r="287" spans="1:6" x14ac:dyDescent="0.3">
      <c r="A287" s="4" t="s">
        <v>1179</v>
      </c>
      <c r="B287" s="4" t="s">
        <v>418</v>
      </c>
      <c r="C287" s="8">
        <v>35</v>
      </c>
      <c r="D287" s="8">
        <v>131</v>
      </c>
      <c r="E287" s="8">
        <v>166</v>
      </c>
      <c r="F287" s="8">
        <v>73</v>
      </c>
    </row>
    <row r="288" spans="1:6" x14ac:dyDescent="0.3">
      <c r="A288" s="4" t="s">
        <v>1178</v>
      </c>
      <c r="B288" s="4" t="s">
        <v>419</v>
      </c>
      <c r="C288" s="8">
        <v>18</v>
      </c>
      <c r="D288" s="8">
        <v>78</v>
      </c>
      <c r="E288" s="8">
        <v>96</v>
      </c>
      <c r="F288" s="8">
        <v>75</v>
      </c>
    </row>
    <row r="289" spans="1:6" x14ac:dyDescent="0.3">
      <c r="A289" s="4" t="s">
        <v>1177</v>
      </c>
      <c r="B289" s="4" t="s">
        <v>420</v>
      </c>
      <c r="C289" s="8">
        <v>136</v>
      </c>
      <c r="D289" s="8">
        <v>383</v>
      </c>
      <c r="E289" s="8">
        <v>519</v>
      </c>
      <c r="F289" s="8">
        <v>273</v>
      </c>
    </row>
    <row r="290" spans="1:6" x14ac:dyDescent="0.3">
      <c r="A290" s="4" t="s">
        <v>1176</v>
      </c>
      <c r="B290" s="4" t="s">
        <v>421</v>
      </c>
      <c r="C290" s="8">
        <v>8</v>
      </c>
      <c r="D290" s="8">
        <v>232</v>
      </c>
      <c r="E290" s="8">
        <v>240</v>
      </c>
      <c r="F290" s="8">
        <v>6</v>
      </c>
    </row>
    <row r="291" spans="1:6" x14ac:dyDescent="0.3">
      <c r="A291" s="4" t="s">
        <v>1175</v>
      </c>
      <c r="B291" s="4" t="s">
        <v>422</v>
      </c>
      <c r="C291" s="8">
        <v>81</v>
      </c>
      <c r="D291" s="8">
        <v>503</v>
      </c>
      <c r="E291" s="8">
        <v>584</v>
      </c>
      <c r="F291" s="8">
        <v>257</v>
      </c>
    </row>
    <row r="292" spans="1:6" x14ac:dyDescent="0.3">
      <c r="A292" s="4" t="s">
        <v>1174</v>
      </c>
      <c r="B292" s="4" t="s">
        <v>423</v>
      </c>
      <c r="C292" s="8">
        <v>209</v>
      </c>
      <c r="D292" s="8">
        <v>656</v>
      </c>
      <c r="E292" s="8">
        <v>865</v>
      </c>
      <c r="F292" s="8">
        <v>276</v>
      </c>
    </row>
    <row r="293" spans="1:6" x14ac:dyDescent="0.3">
      <c r="A293" s="4" t="s">
        <v>1173</v>
      </c>
      <c r="B293" s="4" t="s">
        <v>424</v>
      </c>
      <c r="C293" s="8">
        <v>5</v>
      </c>
      <c r="D293" s="8">
        <v>269</v>
      </c>
      <c r="E293" s="8">
        <v>274</v>
      </c>
      <c r="F293" s="8">
        <v>49</v>
      </c>
    </row>
    <row r="294" spans="1:6" x14ac:dyDescent="0.3">
      <c r="A294" s="4" t="s">
        <v>1172</v>
      </c>
      <c r="B294" s="4" t="s">
        <v>425</v>
      </c>
      <c r="C294" s="8">
        <v>56</v>
      </c>
      <c r="D294" s="8">
        <v>291</v>
      </c>
      <c r="E294" s="8">
        <v>347</v>
      </c>
      <c r="F294" s="8">
        <v>365</v>
      </c>
    </row>
    <row r="295" spans="1:6" s="59" customFormat="1" x14ac:dyDescent="0.3">
      <c r="A295" s="5" t="s">
        <v>176</v>
      </c>
      <c r="B295" s="5"/>
      <c r="C295" s="9">
        <f>SUM(C278:C294)</f>
        <v>819</v>
      </c>
      <c r="D295" s="9">
        <f>SUM(D278:D294)</f>
        <v>3518</v>
      </c>
      <c r="E295" s="9">
        <f>SUM(E278:E294)</f>
        <v>4337</v>
      </c>
      <c r="F295" s="9">
        <v>1972</v>
      </c>
    </row>
    <row r="296" spans="1:6" s="59" customFormat="1" x14ac:dyDescent="0.3">
      <c r="A296" s="5" t="s">
        <v>426</v>
      </c>
      <c r="B296" s="5"/>
      <c r="C296" s="9" t="s">
        <v>191</v>
      </c>
      <c r="D296" s="9" t="s">
        <v>191</v>
      </c>
      <c r="E296" s="9" t="s">
        <v>191</v>
      </c>
      <c r="F296" s="8"/>
    </row>
    <row r="297" spans="1:6" x14ac:dyDescent="0.3">
      <c r="A297" s="4" t="s">
        <v>1171</v>
      </c>
      <c r="B297" s="4" t="s">
        <v>427</v>
      </c>
      <c r="C297" s="8">
        <v>4</v>
      </c>
      <c r="D297" s="8">
        <v>32</v>
      </c>
      <c r="E297" s="8">
        <v>36</v>
      </c>
      <c r="F297" s="8">
        <v>25</v>
      </c>
    </row>
    <row r="298" spans="1:6" x14ac:dyDescent="0.3">
      <c r="A298" s="4" t="s">
        <v>1170</v>
      </c>
      <c r="B298" s="4" t="s">
        <v>428</v>
      </c>
      <c r="C298" s="8">
        <v>9</v>
      </c>
      <c r="D298" s="8">
        <v>23</v>
      </c>
      <c r="E298" s="8">
        <v>32</v>
      </c>
      <c r="F298" s="8">
        <v>1</v>
      </c>
    </row>
    <row r="299" spans="1:6" x14ac:dyDescent="0.3">
      <c r="A299" s="4" t="s">
        <v>1169</v>
      </c>
      <c r="B299" s="4" t="s">
        <v>429</v>
      </c>
      <c r="C299" s="8">
        <v>56</v>
      </c>
      <c r="D299" s="8">
        <v>328</v>
      </c>
      <c r="E299" s="8">
        <v>384</v>
      </c>
      <c r="F299" s="8">
        <v>32</v>
      </c>
    </row>
    <row r="300" spans="1:6" x14ac:dyDescent="0.3">
      <c r="A300" s="4" t="s">
        <v>1168</v>
      </c>
      <c r="B300" s="4" t="s">
        <v>430</v>
      </c>
      <c r="C300" s="8">
        <v>10</v>
      </c>
      <c r="D300" s="8">
        <v>307</v>
      </c>
      <c r="E300" s="8">
        <v>317</v>
      </c>
      <c r="F300" s="8">
        <v>28</v>
      </c>
    </row>
    <row r="301" spans="1:6" x14ac:dyDescent="0.3">
      <c r="A301" s="4" t="s">
        <v>1167</v>
      </c>
      <c r="B301" s="4" t="s">
        <v>431</v>
      </c>
      <c r="C301" s="8">
        <v>38</v>
      </c>
      <c r="D301" s="8">
        <v>160</v>
      </c>
      <c r="E301" s="8">
        <v>198</v>
      </c>
      <c r="F301" s="8">
        <v>459</v>
      </c>
    </row>
    <row r="302" spans="1:6" x14ac:dyDescent="0.3">
      <c r="A302" s="4" t="s">
        <v>1166</v>
      </c>
      <c r="B302" s="4" t="s">
        <v>432</v>
      </c>
      <c r="C302" s="8">
        <v>65</v>
      </c>
      <c r="D302" s="8">
        <v>151</v>
      </c>
      <c r="E302" s="8">
        <v>216</v>
      </c>
      <c r="F302" s="8">
        <v>1</v>
      </c>
    </row>
    <row r="303" spans="1:6" x14ac:dyDescent="0.3">
      <c r="A303" s="4" t="s">
        <v>1165</v>
      </c>
      <c r="B303" s="4" t="s">
        <v>433</v>
      </c>
      <c r="C303" s="8">
        <v>8</v>
      </c>
      <c r="D303" s="8">
        <v>59</v>
      </c>
      <c r="E303" s="8">
        <v>67</v>
      </c>
      <c r="F303" s="8">
        <v>5</v>
      </c>
    </row>
    <row r="304" spans="1:6" x14ac:dyDescent="0.3">
      <c r="A304" s="4" t="s">
        <v>1164</v>
      </c>
      <c r="B304" s="4" t="s">
        <v>434</v>
      </c>
      <c r="C304" s="8">
        <v>47</v>
      </c>
      <c r="D304" s="8">
        <v>112</v>
      </c>
      <c r="E304" s="8">
        <v>159</v>
      </c>
      <c r="F304" s="8">
        <v>9</v>
      </c>
    </row>
    <row r="305" spans="1:6" x14ac:dyDescent="0.3">
      <c r="A305" s="4" t="s">
        <v>1163</v>
      </c>
      <c r="B305" s="4" t="s">
        <v>435</v>
      </c>
      <c r="C305" s="8">
        <v>108</v>
      </c>
      <c r="D305" s="8">
        <v>605</v>
      </c>
      <c r="E305" s="8">
        <v>713</v>
      </c>
      <c r="F305" s="8">
        <v>107</v>
      </c>
    </row>
    <row r="306" spans="1:6" x14ac:dyDescent="0.3">
      <c r="A306" s="4" t="s">
        <v>1162</v>
      </c>
      <c r="B306" s="4" t="s">
        <v>436</v>
      </c>
      <c r="C306" s="8">
        <v>11</v>
      </c>
      <c r="D306" s="8">
        <v>26</v>
      </c>
      <c r="E306" s="8">
        <v>37</v>
      </c>
      <c r="F306" s="8">
        <v>16</v>
      </c>
    </row>
    <row r="307" spans="1:6" x14ac:dyDescent="0.3">
      <c r="A307" s="4" t="s">
        <v>1161</v>
      </c>
      <c r="B307" s="4" t="s">
        <v>437</v>
      </c>
      <c r="C307" s="8">
        <v>19</v>
      </c>
      <c r="D307" s="8">
        <v>47</v>
      </c>
      <c r="E307" s="8">
        <v>66</v>
      </c>
      <c r="F307" s="8">
        <v>12</v>
      </c>
    </row>
    <row r="308" spans="1:6" x14ac:dyDescent="0.3">
      <c r="A308" s="4" t="s">
        <v>1160</v>
      </c>
      <c r="B308" s="4" t="s">
        <v>438</v>
      </c>
      <c r="C308" s="8">
        <v>40</v>
      </c>
      <c r="D308" s="8">
        <v>277</v>
      </c>
      <c r="E308" s="8">
        <v>317</v>
      </c>
      <c r="F308" s="8">
        <v>114</v>
      </c>
    </row>
    <row r="309" spans="1:6" x14ac:dyDescent="0.3">
      <c r="A309" s="4" t="s">
        <v>1159</v>
      </c>
      <c r="B309" s="4" t="s">
        <v>439</v>
      </c>
      <c r="C309" s="8">
        <v>46</v>
      </c>
      <c r="D309" s="8">
        <v>211</v>
      </c>
      <c r="E309" s="8">
        <v>257</v>
      </c>
      <c r="F309" s="8">
        <v>92</v>
      </c>
    </row>
    <row r="310" spans="1:6" x14ac:dyDescent="0.3">
      <c r="A310" s="4" t="s">
        <v>1158</v>
      </c>
      <c r="B310" s="4" t="s">
        <v>440</v>
      </c>
      <c r="C310" s="8">
        <v>11</v>
      </c>
      <c r="D310" s="8">
        <v>37</v>
      </c>
      <c r="E310" s="8">
        <v>48</v>
      </c>
      <c r="F310" s="8">
        <v>8</v>
      </c>
    </row>
    <row r="311" spans="1:6" x14ac:dyDescent="0.3">
      <c r="A311" s="4" t="s">
        <v>1157</v>
      </c>
      <c r="B311" s="4" t="s">
        <v>441</v>
      </c>
      <c r="C311" s="8">
        <v>43</v>
      </c>
      <c r="D311" s="8">
        <v>96</v>
      </c>
      <c r="E311" s="8">
        <v>139</v>
      </c>
      <c r="F311" s="8">
        <v>20</v>
      </c>
    </row>
    <row r="312" spans="1:6" x14ac:dyDescent="0.3">
      <c r="A312" s="4" t="s">
        <v>1156</v>
      </c>
      <c r="B312" s="4" t="s">
        <v>442</v>
      </c>
      <c r="C312" s="8">
        <v>24</v>
      </c>
      <c r="D312" s="8">
        <v>150</v>
      </c>
      <c r="E312" s="8">
        <v>174</v>
      </c>
      <c r="F312" s="8">
        <v>3</v>
      </c>
    </row>
    <row r="313" spans="1:6" x14ac:dyDescent="0.3">
      <c r="A313" s="4" t="s">
        <v>1155</v>
      </c>
      <c r="B313" s="4" t="s">
        <v>443</v>
      </c>
      <c r="C313" s="8">
        <v>72</v>
      </c>
      <c r="D313" s="8">
        <v>183</v>
      </c>
      <c r="E313" s="8">
        <v>255</v>
      </c>
      <c r="F313" s="8">
        <v>6</v>
      </c>
    </row>
    <row r="314" spans="1:6" s="59" customFormat="1" x14ac:dyDescent="0.3">
      <c r="A314" s="5" t="s">
        <v>176</v>
      </c>
      <c r="B314" s="5"/>
      <c r="C314" s="9">
        <f>SUM(C297:C313)</f>
        <v>611</v>
      </c>
      <c r="D314" s="9">
        <f>SUM(D297:D313)</f>
        <v>2804</v>
      </c>
      <c r="E314" s="9">
        <f>SUM(E297:E313)</f>
        <v>3415</v>
      </c>
      <c r="F314" s="9">
        <v>938</v>
      </c>
    </row>
    <row r="315" spans="1:6" s="59" customFormat="1" x14ac:dyDescent="0.3">
      <c r="A315" s="5" t="s">
        <v>444</v>
      </c>
      <c r="B315" s="5"/>
      <c r="C315" s="9"/>
      <c r="D315" s="9"/>
      <c r="E315" s="9"/>
      <c r="F315" s="8"/>
    </row>
    <row r="316" spans="1:6" x14ac:dyDescent="0.3">
      <c r="A316" s="4" t="s">
        <v>1154</v>
      </c>
      <c r="B316" s="4" t="s">
        <v>445</v>
      </c>
      <c r="C316" s="8">
        <v>219</v>
      </c>
      <c r="D316" s="8">
        <v>548</v>
      </c>
      <c r="E316" s="8">
        <v>767</v>
      </c>
      <c r="F316" s="8">
        <v>259</v>
      </c>
    </row>
    <row r="317" spans="1:6" x14ac:dyDescent="0.3">
      <c r="A317" s="4" t="s">
        <v>1153</v>
      </c>
      <c r="B317" s="4" t="s">
        <v>446</v>
      </c>
      <c r="C317" s="8">
        <v>89</v>
      </c>
      <c r="D317" s="8">
        <v>146</v>
      </c>
      <c r="E317" s="8">
        <v>235</v>
      </c>
      <c r="F317" s="8">
        <v>13</v>
      </c>
    </row>
    <row r="318" spans="1:6" x14ac:dyDescent="0.3">
      <c r="A318" s="4" t="s">
        <v>1152</v>
      </c>
      <c r="B318" s="4" t="s">
        <v>447</v>
      </c>
      <c r="C318" s="8">
        <v>75</v>
      </c>
      <c r="D318" s="8">
        <v>213</v>
      </c>
      <c r="E318" s="8">
        <v>288</v>
      </c>
      <c r="F318" s="8">
        <v>8</v>
      </c>
    </row>
    <row r="319" spans="1:6" x14ac:dyDescent="0.3">
      <c r="A319" s="4" t="s">
        <v>1151</v>
      </c>
      <c r="B319" s="4" t="s">
        <v>448</v>
      </c>
      <c r="C319" s="8">
        <v>2</v>
      </c>
      <c r="D319" s="8">
        <v>24</v>
      </c>
      <c r="E319" s="8">
        <v>26</v>
      </c>
      <c r="F319" s="8">
        <v>0</v>
      </c>
    </row>
    <row r="320" spans="1:6" x14ac:dyDescent="0.3">
      <c r="A320" s="4" t="s">
        <v>1150</v>
      </c>
      <c r="B320" s="4" t="s">
        <v>449</v>
      </c>
      <c r="C320" s="8">
        <v>9</v>
      </c>
      <c r="D320" s="8">
        <v>21</v>
      </c>
      <c r="E320" s="8">
        <v>30</v>
      </c>
      <c r="F320" s="8">
        <v>1</v>
      </c>
    </row>
    <row r="321" spans="1:6" x14ac:dyDescent="0.3">
      <c r="A321" s="4" t="s">
        <v>1149</v>
      </c>
      <c r="B321" s="4" t="s">
        <v>450</v>
      </c>
      <c r="C321" s="8">
        <v>59</v>
      </c>
      <c r="D321" s="8">
        <v>190</v>
      </c>
      <c r="E321" s="8">
        <v>249</v>
      </c>
      <c r="F321" s="8">
        <v>8</v>
      </c>
    </row>
    <row r="322" spans="1:6" x14ac:dyDescent="0.3">
      <c r="A322" s="4" t="s">
        <v>1148</v>
      </c>
      <c r="B322" s="4" t="s">
        <v>451</v>
      </c>
      <c r="C322" s="8">
        <v>6</v>
      </c>
      <c r="D322" s="8">
        <v>119</v>
      </c>
      <c r="E322" s="8">
        <v>125</v>
      </c>
      <c r="F322" s="8">
        <v>6</v>
      </c>
    </row>
    <row r="323" spans="1:6" x14ac:dyDescent="0.3">
      <c r="A323" s="4" t="s">
        <v>1147</v>
      </c>
      <c r="B323" s="4" t="s">
        <v>452</v>
      </c>
      <c r="C323" s="8">
        <v>77</v>
      </c>
      <c r="D323" s="8">
        <v>122</v>
      </c>
      <c r="E323" s="8">
        <v>199</v>
      </c>
      <c r="F323" s="8">
        <v>149</v>
      </c>
    </row>
    <row r="324" spans="1:6" x14ac:dyDescent="0.3">
      <c r="A324" s="4" t="s">
        <v>1146</v>
      </c>
      <c r="B324" s="4" t="s">
        <v>453</v>
      </c>
      <c r="C324" s="8">
        <v>19</v>
      </c>
      <c r="D324" s="8">
        <v>28</v>
      </c>
      <c r="E324" s="8">
        <v>47</v>
      </c>
      <c r="F324" s="8">
        <v>0</v>
      </c>
    </row>
    <row r="325" spans="1:6" x14ac:dyDescent="0.3">
      <c r="A325" s="4" t="s">
        <v>1145</v>
      </c>
      <c r="B325" s="4" t="s">
        <v>454</v>
      </c>
      <c r="C325" s="8">
        <v>7</v>
      </c>
      <c r="D325" s="8">
        <v>81</v>
      </c>
      <c r="E325" s="8">
        <v>88</v>
      </c>
      <c r="F325" s="8">
        <v>42</v>
      </c>
    </row>
    <row r="326" spans="1:6" x14ac:dyDescent="0.3">
      <c r="A326" s="4" t="s">
        <v>1144</v>
      </c>
      <c r="B326" s="4" t="s">
        <v>455</v>
      </c>
      <c r="C326" s="8">
        <v>13</v>
      </c>
      <c r="D326" s="8">
        <v>33</v>
      </c>
      <c r="E326" s="8">
        <v>46</v>
      </c>
      <c r="F326" s="8">
        <v>0</v>
      </c>
    </row>
    <row r="327" spans="1:6" x14ac:dyDescent="0.3">
      <c r="A327" s="4" t="s">
        <v>1143</v>
      </c>
      <c r="B327" s="4" t="s">
        <v>456</v>
      </c>
      <c r="C327" s="8">
        <v>9</v>
      </c>
      <c r="D327" s="8">
        <v>20</v>
      </c>
      <c r="E327" s="8">
        <v>29</v>
      </c>
      <c r="F327" s="8">
        <v>0</v>
      </c>
    </row>
    <row r="328" spans="1:6" x14ac:dyDescent="0.3">
      <c r="A328" s="4" t="s">
        <v>1142</v>
      </c>
      <c r="B328" s="4" t="s">
        <v>86</v>
      </c>
      <c r="C328" s="8">
        <v>7</v>
      </c>
      <c r="D328" s="8">
        <v>21</v>
      </c>
      <c r="E328" s="8">
        <v>28</v>
      </c>
      <c r="F328" s="8">
        <v>1</v>
      </c>
    </row>
    <row r="329" spans="1:6" x14ac:dyDescent="0.3">
      <c r="A329" s="4" t="s">
        <v>1141</v>
      </c>
      <c r="B329" s="4" t="s">
        <v>457</v>
      </c>
      <c r="C329" s="8">
        <v>21</v>
      </c>
      <c r="D329" s="8">
        <v>46</v>
      </c>
      <c r="E329" s="8">
        <v>67</v>
      </c>
      <c r="F329" s="8">
        <v>1</v>
      </c>
    </row>
    <row r="330" spans="1:6" x14ac:dyDescent="0.3">
      <c r="A330" s="4" t="s">
        <v>1140</v>
      </c>
      <c r="B330" s="4" t="s">
        <v>458</v>
      </c>
      <c r="C330" s="8">
        <v>15</v>
      </c>
      <c r="D330" s="8">
        <v>27</v>
      </c>
      <c r="E330" s="8">
        <v>42</v>
      </c>
      <c r="F330" s="8">
        <v>2</v>
      </c>
    </row>
    <row r="331" spans="1:6" x14ac:dyDescent="0.3">
      <c r="A331" s="4" t="s">
        <v>1139</v>
      </c>
      <c r="B331" s="4" t="s">
        <v>459</v>
      </c>
      <c r="C331" s="8">
        <v>19</v>
      </c>
      <c r="D331" s="8">
        <v>263</v>
      </c>
      <c r="E331" s="8">
        <v>282</v>
      </c>
      <c r="F331" s="8">
        <v>5</v>
      </c>
    </row>
    <row r="332" spans="1:6" x14ac:dyDescent="0.3">
      <c r="A332" s="4" t="s">
        <v>1138</v>
      </c>
      <c r="B332" s="4" t="s">
        <v>460</v>
      </c>
      <c r="C332" s="8">
        <v>12</v>
      </c>
      <c r="D332" s="8">
        <v>19</v>
      </c>
      <c r="E332" s="8">
        <v>31</v>
      </c>
      <c r="F332" s="8">
        <v>20</v>
      </c>
    </row>
    <row r="333" spans="1:6" x14ac:dyDescent="0.3">
      <c r="A333" s="4" t="s">
        <v>1137</v>
      </c>
      <c r="B333" s="4" t="s">
        <v>461</v>
      </c>
      <c r="C333" s="8">
        <v>401</v>
      </c>
      <c r="D333" s="8">
        <v>704</v>
      </c>
      <c r="E333" s="8">
        <v>1105</v>
      </c>
      <c r="F333" s="8">
        <v>204</v>
      </c>
    </row>
    <row r="334" spans="1:6" x14ac:dyDescent="0.3">
      <c r="A334" s="4" t="s">
        <v>1136</v>
      </c>
      <c r="B334" s="4" t="s">
        <v>462</v>
      </c>
      <c r="C334" s="8">
        <v>115</v>
      </c>
      <c r="D334" s="8">
        <v>223</v>
      </c>
      <c r="E334" s="8">
        <v>338</v>
      </c>
      <c r="F334" s="8">
        <v>11</v>
      </c>
    </row>
    <row r="335" spans="1:6" s="59" customFormat="1" x14ac:dyDescent="0.3">
      <c r="A335" s="5" t="s">
        <v>176</v>
      </c>
      <c r="B335" s="5"/>
      <c r="C335" s="9">
        <f>SUM(C316:C334)</f>
        <v>1174</v>
      </c>
      <c r="D335" s="9">
        <f>SUM(D316:D334)</f>
        <v>2848</v>
      </c>
      <c r="E335" s="9">
        <f>SUM(E316:E334)</f>
        <v>4022</v>
      </c>
      <c r="F335" s="9">
        <v>730</v>
      </c>
    </row>
    <row r="336" spans="1:6" s="59" customFormat="1" x14ac:dyDescent="0.3">
      <c r="A336" s="5" t="s">
        <v>208</v>
      </c>
      <c r="B336" s="5"/>
      <c r="C336" s="9">
        <f>C295+C314+C335</f>
        <v>2604</v>
      </c>
      <c r="D336" s="9">
        <f>D295+D314+D335</f>
        <v>9170</v>
      </c>
      <c r="E336" s="9">
        <f>E295+E314+E335</f>
        <v>11774</v>
      </c>
      <c r="F336" s="9">
        <v>3640</v>
      </c>
    </row>
    <row r="337" spans="1:6" s="59" customFormat="1" x14ac:dyDescent="0.3">
      <c r="A337" s="5" t="s">
        <v>1135</v>
      </c>
      <c r="B337" s="5"/>
      <c r="C337" s="9"/>
      <c r="D337" s="9"/>
      <c r="E337" s="9"/>
      <c r="F337" s="8"/>
    </row>
    <row r="338" spans="1:6" s="59" customFormat="1" x14ac:dyDescent="0.3">
      <c r="A338" s="5" t="s">
        <v>464</v>
      </c>
      <c r="B338" s="5"/>
      <c r="C338" s="9"/>
      <c r="D338" s="9"/>
      <c r="E338" s="9"/>
      <c r="F338" s="8"/>
    </row>
    <row r="339" spans="1:6" x14ac:dyDescent="0.3">
      <c r="A339" s="4" t="s">
        <v>1134</v>
      </c>
      <c r="B339" s="4" t="s">
        <v>31</v>
      </c>
      <c r="C339" s="8">
        <v>75</v>
      </c>
      <c r="D339" s="8">
        <v>25</v>
      </c>
      <c r="E339" s="8">
        <v>100</v>
      </c>
      <c r="F339" s="8">
        <v>0</v>
      </c>
    </row>
    <row r="340" spans="1:6" x14ac:dyDescent="0.3">
      <c r="A340" s="4" t="s">
        <v>1133</v>
      </c>
      <c r="B340" s="4" t="s">
        <v>465</v>
      </c>
      <c r="C340" s="8">
        <v>108</v>
      </c>
      <c r="D340" s="8">
        <v>42</v>
      </c>
      <c r="E340" s="8">
        <v>150</v>
      </c>
      <c r="F340" s="8">
        <v>19</v>
      </c>
    </row>
    <row r="341" spans="1:6" x14ac:dyDescent="0.3">
      <c r="A341" s="4" t="s">
        <v>1132</v>
      </c>
      <c r="B341" s="4" t="s">
        <v>466</v>
      </c>
      <c r="C341" s="8">
        <v>32</v>
      </c>
      <c r="D341" s="8">
        <v>50</v>
      </c>
      <c r="E341" s="8">
        <v>82</v>
      </c>
      <c r="F341" s="8">
        <v>2</v>
      </c>
    </row>
    <row r="342" spans="1:6" x14ac:dyDescent="0.3">
      <c r="A342" s="4" t="s">
        <v>1131</v>
      </c>
      <c r="B342" s="4" t="s">
        <v>467</v>
      </c>
      <c r="C342" s="8">
        <v>4</v>
      </c>
      <c r="D342" s="8">
        <v>26</v>
      </c>
      <c r="E342" s="8">
        <v>30</v>
      </c>
      <c r="F342" s="8">
        <v>1</v>
      </c>
    </row>
    <row r="343" spans="1:6" x14ac:dyDescent="0.3">
      <c r="A343" s="4" t="s">
        <v>1130</v>
      </c>
      <c r="B343" s="4" t="s">
        <v>47</v>
      </c>
      <c r="C343" s="8">
        <v>116</v>
      </c>
      <c r="D343" s="8">
        <v>49</v>
      </c>
      <c r="E343" s="8">
        <v>165</v>
      </c>
      <c r="F343" s="8">
        <v>4</v>
      </c>
    </row>
    <row r="344" spans="1:6" x14ac:dyDescent="0.3">
      <c r="A344" s="4" t="s">
        <v>1129</v>
      </c>
      <c r="B344" s="4" t="s">
        <v>468</v>
      </c>
      <c r="C344" s="8">
        <v>292</v>
      </c>
      <c r="D344" s="8">
        <v>619</v>
      </c>
      <c r="E344" s="8">
        <v>911</v>
      </c>
      <c r="F344" s="8">
        <v>197</v>
      </c>
    </row>
    <row r="345" spans="1:6" x14ac:dyDescent="0.3">
      <c r="A345" s="4" t="s">
        <v>1128</v>
      </c>
      <c r="B345" s="4" t="s">
        <v>469</v>
      </c>
      <c r="C345" s="8">
        <v>9</v>
      </c>
      <c r="D345" s="8">
        <v>18</v>
      </c>
      <c r="E345" s="8">
        <v>27</v>
      </c>
      <c r="F345" s="8">
        <v>3</v>
      </c>
    </row>
    <row r="346" spans="1:6" x14ac:dyDescent="0.3">
      <c r="A346" s="4" t="s">
        <v>1127</v>
      </c>
      <c r="B346" s="4" t="s">
        <v>470</v>
      </c>
      <c r="C346" s="8">
        <v>92</v>
      </c>
      <c r="D346" s="8">
        <v>175</v>
      </c>
      <c r="E346" s="8">
        <v>267</v>
      </c>
      <c r="F346" s="8">
        <v>84</v>
      </c>
    </row>
    <row r="347" spans="1:6" x14ac:dyDescent="0.3">
      <c r="A347" s="4" t="s">
        <v>1126</v>
      </c>
      <c r="B347" s="4" t="s">
        <v>471</v>
      </c>
      <c r="C347" s="8">
        <v>39</v>
      </c>
      <c r="D347" s="8">
        <v>80</v>
      </c>
      <c r="E347" s="8">
        <v>119</v>
      </c>
      <c r="F347" s="8">
        <v>30</v>
      </c>
    </row>
    <row r="348" spans="1:6" x14ac:dyDescent="0.3">
      <c r="A348" s="4" t="s">
        <v>1125</v>
      </c>
      <c r="B348" s="4" t="s">
        <v>472</v>
      </c>
      <c r="C348" s="8">
        <v>30</v>
      </c>
      <c r="D348" s="8">
        <v>31</v>
      </c>
      <c r="E348" s="8">
        <v>61</v>
      </c>
      <c r="F348" s="8">
        <v>11</v>
      </c>
    </row>
    <row r="349" spans="1:6" x14ac:dyDescent="0.3">
      <c r="A349" s="4" t="s">
        <v>1124</v>
      </c>
      <c r="B349" s="4" t="s">
        <v>98</v>
      </c>
      <c r="C349" s="8">
        <v>35</v>
      </c>
      <c r="D349" s="8">
        <v>63</v>
      </c>
      <c r="E349" s="8">
        <v>98</v>
      </c>
      <c r="F349" s="8">
        <v>13</v>
      </c>
    </row>
    <row r="350" spans="1:6" x14ac:dyDescent="0.3">
      <c r="A350" s="4" t="s">
        <v>1123</v>
      </c>
      <c r="B350" s="4" t="s">
        <v>473</v>
      </c>
      <c r="C350" s="8">
        <v>16</v>
      </c>
      <c r="D350" s="8">
        <v>24</v>
      </c>
      <c r="E350" s="8">
        <v>40</v>
      </c>
      <c r="F350" s="8">
        <v>0</v>
      </c>
    </row>
    <row r="351" spans="1:6" x14ac:dyDescent="0.3">
      <c r="A351" s="4" t="s">
        <v>1122</v>
      </c>
      <c r="B351" s="4" t="s">
        <v>474</v>
      </c>
      <c r="C351" s="8">
        <v>83</v>
      </c>
      <c r="D351" s="8">
        <v>152</v>
      </c>
      <c r="E351" s="8">
        <v>235</v>
      </c>
      <c r="F351" s="8">
        <v>21</v>
      </c>
    </row>
    <row r="352" spans="1:6" x14ac:dyDescent="0.3">
      <c r="A352" s="4" t="s">
        <v>1121</v>
      </c>
      <c r="B352" s="4" t="s">
        <v>475</v>
      </c>
      <c r="C352" s="8">
        <v>6</v>
      </c>
      <c r="D352" s="8">
        <v>30</v>
      </c>
      <c r="E352" s="8">
        <v>36</v>
      </c>
      <c r="F352" s="8">
        <v>9</v>
      </c>
    </row>
    <row r="353" spans="1:6" x14ac:dyDescent="0.3">
      <c r="A353" s="4" t="s">
        <v>1120</v>
      </c>
      <c r="B353" s="4" t="s">
        <v>476</v>
      </c>
      <c r="C353" s="8">
        <v>14</v>
      </c>
      <c r="D353" s="8">
        <v>25</v>
      </c>
      <c r="E353" s="8">
        <v>39</v>
      </c>
      <c r="F353" s="8">
        <v>1</v>
      </c>
    </row>
    <row r="354" spans="1:6" x14ac:dyDescent="0.3">
      <c r="A354" s="4" t="s">
        <v>1119</v>
      </c>
      <c r="B354" s="4" t="s">
        <v>477</v>
      </c>
      <c r="C354" s="8">
        <v>80</v>
      </c>
      <c r="D354" s="8">
        <v>61</v>
      </c>
      <c r="E354" s="8">
        <v>141</v>
      </c>
      <c r="F354" s="8">
        <v>36</v>
      </c>
    </row>
    <row r="355" spans="1:6" x14ac:dyDescent="0.3">
      <c r="A355" s="4" t="s">
        <v>1118</v>
      </c>
      <c r="B355" s="4" t="s">
        <v>478</v>
      </c>
      <c r="C355" s="8">
        <v>11</v>
      </c>
      <c r="D355" s="8">
        <v>30</v>
      </c>
      <c r="E355" s="8">
        <v>41</v>
      </c>
      <c r="F355" s="8">
        <v>3</v>
      </c>
    </row>
    <row r="356" spans="1:6" x14ac:dyDescent="0.3">
      <c r="A356" s="4" t="s">
        <v>1117</v>
      </c>
      <c r="B356" s="4" t="s">
        <v>479</v>
      </c>
      <c r="C356" s="8">
        <v>48</v>
      </c>
      <c r="D356" s="8">
        <v>139</v>
      </c>
      <c r="E356" s="8">
        <v>187</v>
      </c>
      <c r="F356" s="8">
        <v>25</v>
      </c>
    </row>
    <row r="357" spans="1:6" s="59" customFormat="1" x14ac:dyDescent="0.3">
      <c r="A357" s="5" t="s">
        <v>176</v>
      </c>
      <c r="B357" s="5"/>
      <c r="C357" s="9">
        <f>SUM(C339:C356)</f>
        <v>1090</v>
      </c>
      <c r="D357" s="9">
        <f>SUM(D339:D356)</f>
        <v>1639</v>
      </c>
      <c r="E357" s="9">
        <f>SUM(E339:E356)</f>
        <v>2729</v>
      </c>
      <c r="F357" s="9">
        <v>459</v>
      </c>
    </row>
    <row r="358" spans="1:6" s="59" customFormat="1" x14ac:dyDescent="0.3">
      <c r="A358" s="5" t="s">
        <v>480</v>
      </c>
      <c r="B358" s="5"/>
      <c r="C358" s="9"/>
      <c r="D358" s="9"/>
      <c r="E358" s="9"/>
      <c r="F358" s="8"/>
    </row>
    <row r="359" spans="1:6" x14ac:dyDescent="0.3">
      <c r="A359" s="4" t="s">
        <v>1116</v>
      </c>
      <c r="B359" s="4" t="s">
        <v>481</v>
      </c>
      <c r="C359" s="8">
        <v>59</v>
      </c>
      <c r="D359" s="8">
        <v>139</v>
      </c>
      <c r="E359" s="8">
        <v>198</v>
      </c>
      <c r="F359" s="8">
        <v>16</v>
      </c>
    </row>
    <row r="360" spans="1:6" x14ac:dyDescent="0.3">
      <c r="A360" s="4" t="s">
        <v>1115</v>
      </c>
      <c r="B360" s="4" t="s">
        <v>482</v>
      </c>
      <c r="C360" s="8">
        <v>37</v>
      </c>
      <c r="D360" s="8">
        <v>65</v>
      </c>
      <c r="E360" s="8">
        <v>102</v>
      </c>
      <c r="F360" s="8">
        <v>17</v>
      </c>
    </row>
    <row r="361" spans="1:6" x14ac:dyDescent="0.3">
      <c r="A361" s="4" t="s">
        <v>1114</v>
      </c>
      <c r="B361" s="4" t="s">
        <v>483</v>
      </c>
      <c r="C361" s="8">
        <v>143</v>
      </c>
      <c r="D361" s="8">
        <v>790</v>
      </c>
      <c r="E361" s="8">
        <v>933</v>
      </c>
      <c r="F361" s="8">
        <v>158</v>
      </c>
    </row>
    <row r="362" spans="1:6" x14ac:dyDescent="0.3">
      <c r="A362" s="4" t="s">
        <v>1113</v>
      </c>
      <c r="B362" s="4" t="s">
        <v>484</v>
      </c>
      <c r="C362" s="8">
        <v>15</v>
      </c>
      <c r="D362" s="8">
        <v>62</v>
      </c>
      <c r="E362" s="8">
        <v>77</v>
      </c>
      <c r="F362" s="8">
        <v>10</v>
      </c>
    </row>
    <row r="363" spans="1:6" x14ac:dyDescent="0.3">
      <c r="A363" s="4" t="s">
        <v>1112</v>
      </c>
      <c r="B363" s="4" t="s">
        <v>485</v>
      </c>
      <c r="C363" s="8">
        <v>15</v>
      </c>
      <c r="D363" s="8">
        <v>18</v>
      </c>
      <c r="E363" s="8">
        <v>33</v>
      </c>
      <c r="F363" s="8">
        <v>0</v>
      </c>
    </row>
    <row r="364" spans="1:6" x14ac:dyDescent="0.3">
      <c r="A364" s="4" t="s">
        <v>1111</v>
      </c>
      <c r="B364" s="4" t="s">
        <v>486</v>
      </c>
      <c r="C364" s="8">
        <v>23</v>
      </c>
      <c r="D364" s="8">
        <v>234</v>
      </c>
      <c r="E364" s="8">
        <v>257</v>
      </c>
      <c r="F364" s="8">
        <v>1</v>
      </c>
    </row>
    <row r="365" spans="1:6" x14ac:dyDescent="0.3">
      <c r="A365" s="4" t="s">
        <v>1110</v>
      </c>
      <c r="B365" s="4" t="s">
        <v>487</v>
      </c>
      <c r="C365" s="8">
        <v>18</v>
      </c>
      <c r="D365" s="8">
        <v>40</v>
      </c>
      <c r="E365" s="8">
        <v>58</v>
      </c>
      <c r="F365" s="8">
        <v>2</v>
      </c>
    </row>
    <row r="366" spans="1:6" x14ac:dyDescent="0.3">
      <c r="A366" s="4" t="s">
        <v>1109</v>
      </c>
      <c r="B366" s="4" t="s">
        <v>488</v>
      </c>
      <c r="C366" s="8">
        <v>9</v>
      </c>
      <c r="D366" s="8">
        <v>38</v>
      </c>
      <c r="E366" s="8">
        <v>47</v>
      </c>
      <c r="F366" s="8">
        <v>1</v>
      </c>
    </row>
    <row r="367" spans="1:6" x14ac:dyDescent="0.3">
      <c r="A367" s="4" t="s">
        <v>1108</v>
      </c>
      <c r="B367" s="4" t="s">
        <v>489</v>
      </c>
      <c r="C367" s="8">
        <v>15</v>
      </c>
      <c r="D367" s="8">
        <v>59</v>
      </c>
      <c r="E367" s="8">
        <v>74</v>
      </c>
      <c r="F367" s="8">
        <v>1</v>
      </c>
    </row>
    <row r="368" spans="1:6" x14ac:dyDescent="0.3">
      <c r="A368" s="4" t="s">
        <v>1107</v>
      </c>
      <c r="B368" s="4" t="s">
        <v>490</v>
      </c>
      <c r="C368" s="8">
        <v>74</v>
      </c>
      <c r="D368" s="8">
        <v>207</v>
      </c>
      <c r="E368" s="8">
        <v>281</v>
      </c>
      <c r="F368" s="8">
        <v>221</v>
      </c>
    </row>
    <row r="369" spans="1:6" x14ac:dyDescent="0.3">
      <c r="A369" s="4" t="s">
        <v>1106</v>
      </c>
      <c r="B369" s="4" t="s">
        <v>491</v>
      </c>
      <c r="C369" s="8">
        <v>13</v>
      </c>
      <c r="D369" s="8">
        <v>41</v>
      </c>
      <c r="E369" s="8">
        <v>54</v>
      </c>
      <c r="F369" s="8">
        <v>2</v>
      </c>
    </row>
    <row r="370" spans="1:6" x14ac:dyDescent="0.3">
      <c r="A370" s="4" t="s">
        <v>1105</v>
      </c>
      <c r="B370" s="4" t="s">
        <v>94</v>
      </c>
      <c r="C370" s="8">
        <v>141</v>
      </c>
      <c r="D370" s="8">
        <v>191</v>
      </c>
      <c r="E370" s="8">
        <v>332</v>
      </c>
      <c r="F370" s="8">
        <v>41</v>
      </c>
    </row>
    <row r="371" spans="1:6" x14ac:dyDescent="0.3">
      <c r="A371" s="4" t="s">
        <v>1104</v>
      </c>
      <c r="B371" s="4" t="s">
        <v>492</v>
      </c>
      <c r="C371" s="8">
        <v>5</v>
      </c>
      <c r="D371" s="8">
        <v>23</v>
      </c>
      <c r="E371" s="8">
        <v>28</v>
      </c>
      <c r="F371" s="8">
        <v>231</v>
      </c>
    </row>
    <row r="372" spans="1:6" x14ac:dyDescent="0.3">
      <c r="A372" s="4" t="s">
        <v>1103</v>
      </c>
      <c r="B372" s="4" t="s">
        <v>102</v>
      </c>
      <c r="C372" s="8">
        <v>14</v>
      </c>
      <c r="D372" s="8">
        <v>51</v>
      </c>
      <c r="E372" s="8">
        <v>65</v>
      </c>
      <c r="F372" s="8">
        <v>1</v>
      </c>
    </row>
    <row r="373" spans="1:6" x14ac:dyDescent="0.3">
      <c r="A373" s="4" t="s">
        <v>1102</v>
      </c>
      <c r="B373" s="4" t="s">
        <v>493</v>
      </c>
      <c r="C373" s="8">
        <v>196</v>
      </c>
      <c r="D373" s="8">
        <v>795</v>
      </c>
      <c r="E373" s="8">
        <v>991</v>
      </c>
      <c r="F373" s="8">
        <v>158</v>
      </c>
    </row>
    <row r="374" spans="1:6" x14ac:dyDescent="0.3">
      <c r="A374" s="4" t="s">
        <v>1101</v>
      </c>
      <c r="B374" s="4" t="s">
        <v>494</v>
      </c>
      <c r="C374" s="8">
        <v>23</v>
      </c>
      <c r="D374" s="8">
        <v>89</v>
      </c>
      <c r="E374" s="8">
        <v>112</v>
      </c>
      <c r="F374" s="8">
        <v>30</v>
      </c>
    </row>
    <row r="375" spans="1:6" x14ac:dyDescent="0.3">
      <c r="A375" s="4" t="s">
        <v>1100</v>
      </c>
      <c r="B375" s="4" t="s">
        <v>495</v>
      </c>
      <c r="C375" s="8">
        <v>86</v>
      </c>
      <c r="D375" s="8">
        <v>251</v>
      </c>
      <c r="E375" s="8">
        <v>337</v>
      </c>
      <c r="F375" s="8">
        <v>151</v>
      </c>
    </row>
    <row r="376" spans="1:6" s="59" customFormat="1" x14ac:dyDescent="0.3">
      <c r="A376" s="5" t="s">
        <v>176</v>
      </c>
      <c r="B376" s="5"/>
      <c r="C376" s="9">
        <f>SUM(C359:C375)</f>
        <v>886</v>
      </c>
      <c r="D376" s="9">
        <f>SUM(D359:D375)</f>
        <v>3093</v>
      </c>
      <c r="E376" s="9">
        <f>SUM(E359:E375)</f>
        <v>3979</v>
      </c>
      <c r="F376" s="9">
        <v>1041</v>
      </c>
    </row>
    <row r="377" spans="1:6" s="59" customFormat="1" x14ac:dyDescent="0.3">
      <c r="A377" s="5" t="s">
        <v>496</v>
      </c>
      <c r="B377" s="5"/>
      <c r="C377" s="9"/>
      <c r="D377" s="9"/>
      <c r="E377" s="9"/>
      <c r="F377" s="8"/>
    </row>
    <row r="378" spans="1:6" x14ac:dyDescent="0.3">
      <c r="A378" s="4" t="s">
        <v>1099</v>
      </c>
      <c r="B378" s="4" t="s">
        <v>497</v>
      </c>
      <c r="C378" s="8">
        <v>8</v>
      </c>
      <c r="D378" s="8">
        <v>28</v>
      </c>
      <c r="E378" s="8">
        <v>36</v>
      </c>
      <c r="F378" s="8">
        <v>29</v>
      </c>
    </row>
    <row r="379" spans="1:6" x14ac:dyDescent="0.3">
      <c r="A379" s="4" t="s">
        <v>1098</v>
      </c>
      <c r="B379" s="4" t="s">
        <v>33</v>
      </c>
      <c r="C379" s="8">
        <v>148</v>
      </c>
      <c r="D379" s="8">
        <v>416</v>
      </c>
      <c r="E379" s="8">
        <v>564</v>
      </c>
      <c r="F379" s="8">
        <v>660</v>
      </c>
    </row>
    <row r="380" spans="1:6" x14ac:dyDescent="0.3">
      <c r="A380" s="4" t="s">
        <v>1097</v>
      </c>
      <c r="B380" s="4" t="s">
        <v>1096</v>
      </c>
      <c r="C380" s="8">
        <v>35</v>
      </c>
      <c r="D380" s="8">
        <v>90</v>
      </c>
      <c r="E380" s="8">
        <v>125</v>
      </c>
      <c r="F380" s="8">
        <v>5</v>
      </c>
    </row>
    <row r="381" spans="1:6" x14ac:dyDescent="0.3">
      <c r="A381" s="4" t="s">
        <v>1095</v>
      </c>
      <c r="B381" s="4" t="s">
        <v>499</v>
      </c>
      <c r="C381" s="8">
        <v>45</v>
      </c>
      <c r="D381" s="8">
        <v>66</v>
      </c>
      <c r="E381" s="8">
        <v>111</v>
      </c>
      <c r="F381" s="8">
        <v>0</v>
      </c>
    </row>
    <row r="382" spans="1:6" x14ac:dyDescent="0.3">
      <c r="A382" s="4" t="s">
        <v>1094</v>
      </c>
      <c r="B382" s="4" t="s">
        <v>46</v>
      </c>
      <c r="C382" s="8">
        <v>11</v>
      </c>
      <c r="D382" s="8">
        <v>24</v>
      </c>
      <c r="E382" s="8">
        <v>35</v>
      </c>
      <c r="F382" s="8">
        <v>10</v>
      </c>
    </row>
    <row r="383" spans="1:6" x14ac:dyDescent="0.3">
      <c r="A383" s="4" t="s">
        <v>1093</v>
      </c>
      <c r="B383" s="4" t="s">
        <v>500</v>
      </c>
      <c r="C383" s="8">
        <v>234</v>
      </c>
      <c r="D383" s="8">
        <v>380</v>
      </c>
      <c r="E383" s="8">
        <v>614</v>
      </c>
      <c r="F383" s="8">
        <v>55</v>
      </c>
    </row>
    <row r="384" spans="1:6" x14ac:dyDescent="0.3">
      <c r="A384" s="4" t="s">
        <v>1092</v>
      </c>
      <c r="B384" s="4" t="s">
        <v>501</v>
      </c>
      <c r="C384" s="8">
        <v>15</v>
      </c>
      <c r="D384" s="8">
        <v>53</v>
      </c>
      <c r="E384" s="8">
        <v>68</v>
      </c>
      <c r="F384" s="8">
        <v>0</v>
      </c>
    </row>
    <row r="385" spans="1:6" x14ac:dyDescent="0.3">
      <c r="A385" s="4" t="s">
        <v>1091</v>
      </c>
      <c r="B385" s="4" t="s">
        <v>502</v>
      </c>
      <c r="C385" s="8">
        <v>11</v>
      </c>
      <c r="D385" s="8">
        <v>19</v>
      </c>
      <c r="E385" s="8">
        <v>30</v>
      </c>
      <c r="F385" s="8">
        <v>140</v>
      </c>
    </row>
    <row r="386" spans="1:6" x14ac:dyDescent="0.3">
      <c r="A386" s="4" t="s">
        <v>1090</v>
      </c>
      <c r="B386" s="4" t="s">
        <v>503</v>
      </c>
      <c r="C386" s="8">
        <v>37</v>
      </c>
      <c r="D386" s="8">
        <v>53</v>
      </c>
      <c r="E386" s="8">
        <v>90</v>
      </c>
      <c r="F386" s="8">
        <v>0</v>
      </c>
    </row>
    <row r="387" spans="1:6" x14ac:dyDescent="0.3">
      <c r="A387" s="4" t="s">
        <v>1089</v>
      </c>
      <c r="B387" s="4" t="s">
        <v>504</v>
      </c>
      <c r="C387" s="8">
        <v>11</v>
      </c>
      <c r="D387" s="8">
        <v>15</v>
      </c>
      <c r="E387" s="8">
        <v>26</v>
      </c>
      <c r="F387" s="8">
        <v>0</v>
      </c>
    </row>
    <row r="388" spans="1:6" x14ac:dyDescent="0.3">
      <c r="A388" s="4" t="s">
        <v>1088</v>
      </c>
      <c r="B388" s="4" t="s">
        <v>81</v>
      </c>
      <c r="C388" s="8">
        <v>91</v>
      </c>
      <c r="D388" s="8">
        <v>163</v>
      </c>
      <c r="E388" s="8">
        <v>254</v>
      </c>
      <c r="F388" s="8">
        <v>28</v>
      </c>
    </row>
    <row r="389" spans="1:6" x14ac:dyDescent="0.3">
      <c r="A389" s="4" t="s">
        <v>1087</v>
      </c>
      <c r="B389" s="4" t="s">
        <v>97</v>
      </c>
      <c r="C389" s="8">
        <v>83</v>
      </c>
      <c r="D389" s="8">
        <v>87</v>
      </c>
      <c r="E389" s="8">
        <v>170</v>
      </c>
      <c r="F389" s="8">
        <v>14</v>
      </c>
    </row>
    <row r="390" spans="1:6" x14ac:dyDescent="0.3">
      <c r="A390" s="4" t="s">
        <v>1086</v>
      </c>
      <c r="B390" s="4" t="s">
        <v>505</v>
      </c>
      <c r="C390" s="8">
        <v>33</v>
      </c>
      <c r="D390" s="8">
        <v>82</v>
      </c>
      <c r="E390" s="8">
        <v>115</v>
      </c>
      <c r="F390" s="8">
        <v>171</v>
      </c>
    </row>
    <row r="391" spans="1:6" x14ac:dyDescent="0.3">
      <c r="A391" s="4" t="s">
        <v>1085</v>
      </c>
      <c r="B391" s="4" t="s">
        <v>506</v>
      </c>
      <c r="C391" s="8">
        <v>25</v>
      </c>
      <c r="D391" s="8">
        <v>41</v>
      </c>
      <c r="E391" s="8">
        <v>66</v>
      </c>
      <c r="F391" s="8">
        <v>9</v>
      </c>
    </row>
    <row r="392" spans="1:6" x14ac:dyDescent="0.3">
      <c r="A392" s="4" t="s">
        <v>1084</v>
      </c>
      <c r="B392" s="4" t="s">
        <v>507</v>
      </c>
      <c r="C392" s="8">
        <v>16</v>
      </c>
      <c r="D392" s="8">
        <v>83</v>
      </c>
      <c r="E392" s="8">
        <v>99</v>
      </c>
      <c r="F392" s="8">
        <v>11</v>
      </c>
    </row>
    <row r="393" spans="1:6" x14ac:dyDescent="0.3">
      <c r="A393" s="4" t="s">
        <v>1083</v>
      </c>
      <c r="B393" s="4" t="s">
        <v>508</v>
      </c>
      <c r="C393" s="8">
        <v>25</v>
      </c>
      <c r="D393" s="8">
        <v>75</v>
      </c>
      <c r="E393" s="8">
        <v>100</v>
      </c>
      <c r="F393" s="8">
        <v>6</v>
      </c>
    </row>
    <row r="394" spans="1:6" s="59" customFormat="1" x14ac:dyDescent="0.3">
      <c r="A394" s="5" t="s">
        <v>176</v>
      </c>
      <c r="B394" s="5"/>
      <c r="C394" s="9">
        <f>SUM(C378:C393)</f>
        <v>828</v>
      </c>
      <c r="D394" s="9">
        <f>SUM(D378:D393)</f>
        <v>1675</v>
      </c>
      <c r="E394" s="9">
        <f>SUM(E378:E393)</f>
        <v>2503</v>
      </c>
      <c r="F394" s="9">
        <v>1138</v>
      </c>
    </row>
    <row r="395" spans="1:6" s="59" customFormat="1" x14ac:dyDescent="0.3">
      <c r="A395" s="5" t="s">
        <v>208</v>
      </c>
      <c r="B395" s="5"/>
      <c r="C395" s="9">
        <f>C357+C376+C394</f>
        <v>2804</v>
      </c>
      <c r="D395" s="9">
        <f>D357+D376+D394</f>
        <v>6407</v>
      </c>
      <c r="E395" s="9">
        <f>E357+E376+E394</f>
        <v>9211</v>
      </c>
      <c r="F395" s="9">
        <v>2638</v>
      </c>
    </row>
    <row r="396" spans="1:6" x14ac:dyDescent="0.3">
      <c r="A396" s="5" t="s">
        <v>1082</v>
      </c>
      <c r="B396" s="5"/>
      <c r="C396" s="9">
        <v>0</v>
      </c>
      <c r="D396" s="9">
        <v>7</v>
      </c>
      <c r="E396" s="9">
        <v>7</v>
      </c>
      <c r="F396" s="9">
        <v>0</v>
      </c>
    </row>
    <row r="397" spans="1:6" x14ac:dyDescent="0.3">
      <c r="A397" s="5" t="s">
        <v>1081</v>
      </c>
      <c r="B397" s="4"/>
      <c r="C397" s="9">
        <f>C59+C110+C156+C207+C275+C336+C395</f>
        <v>33477</v>
      </c>
      <c r="D397" s="9">
        <f>D59+D110+D156+D207+D275+D336+D395</f>
        <v>175869</v>
      </c>
      <c r="E397" s="9">
        <f>E59+E110+E156+E207+E275+E336+E395</f>
        <v>209346</v>
      </c>
      <c r="F397" s="9">
        <v>41708</v>
      </c>
    </row>
    <row r="398" spans="1:6" ht="75.75" customHeight="1" x14ac:dyDescent="0.3">
      <c r="A398" s="87" t="s">
        <v>1045</v>
      </c>
      <c r="B398" s="87"/>
      <c r="C398" s="87"/>
      <c r="D398" s="87"/>
      <c r="E398" s="87"/>
      <c r="F398" s="87"/>
    </row>
    <row r="399" spans="1:6" ht="53.25" customHeight="1" x14ac:dyDescent="0.3">
      <c r="A399" s="87" t="s">
        <v>1044</v>
      </c>
      <c r="B399" s="87"/>
      <c r="C399" s="87"/>
      <c r="D399" s="87"/>
      <c r="E399" s="87"/>
      <c r="F399" s="87"/>
    </row>
    <row r="400" spans="1:6" ht="21" customHeight="1" x14ac:dyDescent="0.3">
      <c r="A400" s="89" t="s">
        <v>1080</v>
      </c>
      <c r="B400" s="89"/>
      <c r="C400" s="89"/>
      <c r="D400" s="89"/>
      <c r="E400" s="89"/>
      <c r="F400" s="89"/>
    </row>
  </sheetData>
  <mergeCells count="3">
    <mergeCell ref="A398:F398"/>
    <mergeCell ref="A399:F399"/>
    <mergeCell ref="A400:F400"/>
  </mergeCells>
  <pageMargins left="0.70866141732283472" right="0.70866141732283472" top="0.74803149606299213" bottom="0.74803149606299213" header="0.31496062992125984" footer="0.31496062992125984"/>
  <pageSetup paperSize="8" scale="64" orientation="portrait" r:id="rId1"/>
  <rowBreaks count="1" manualBreakCount="1">
    <brk id="208" max="16383" man="1"/>
  </rowBreaks>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9F5B-69D6-4ACD-8C7F-B7DE017E402C}">
  <dimension ref="A1:L404"/>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18.1796875" defaultRowHeight="14.5" x14ac:dyDescent="0.35"/>
  <cols>
    <col min="1" max="1" width="12.26953125" style="76" customWidth="1"/>
    <col min="2" max="2" width="25.453125" style="76" customWidth="1"/>
    <col min="3" max="3" width="20.81640625" style="77" customWidth="1"/>
    <col min="4" max="4" width="22.6328125" style="77" customWidth="1"/>
    <col min="5" max="5" width="22.81640625" style="77" customWidth="1"/>
    <col min="6" max="6" width="25.26953125" style="76" customWidth="1"/>
    <col min="13" max="16384" width="18.1796875" style="76"/>
  </cols>
  <sheetData>
    <row r="1" spans="1:12" ht="15.5" x14ac:dyDescent="0.35">
      <c r="A1" s="75" t="s">
        <v>1557</v>
      </c>
    </row>
    <row r="2" spans="1:12" s="78" customFormat="1" ht="73.5" customHeight="1" x14ac:dyDescent="0.3">
      <c r="A2" s="78" t="s">
        <v>157</v>
      </c>
      <c r="B2" s="78" t="s">
        <v>158</v>
      </c>
      <c r="C2" s="79" t="s">
        <v>159</v>
      </c>
      <c r="D2" s="79" t="s">
        <v>160</v>
      </c>
      <c r="E2" s="79" t="s">
        <v>161</v>
      </c>
      <c r="F2" s="78" t="s">
        <v>514</v>
      </c>
      <c r="G2" s="4"/>
      <c r="H2" s="4"/>
      <c r="I2" s="4"/>
      <c r="J2" s="4"/>
      <c r="K2" s="4"/>
      <c r="L2" s="4"/>
    </row>
    <row r="3" spans="1:12" s="78" customFormat="1" ht="37.5" customHeight="1" x14ac:dyDescent="0.3">
      <c r="A3" s="80" t="s">
        <v>1427</v>
      </c>
      <c r="B3" s="80"/>
      <c r="C3" s="79"/>
      <c r="D3" s="79"/>
      <c r="E3" s="79"/>
      <c r="G3" s="4"/>
      <c r="H3" s="4"/>
      <c r="I3" s="4"/>
      <c r="J3" s="4"/>
      <c r="K3" s="4"/>
      <c r="L3" s="4"/>
    </row>
    <row r="4" spans="1:12" s="56" customFormat="1" ht="13" x14ac:dyDescent="0.3">
      <c r="A4" s="56" t="s">
        <v>210</v>
      </c>
      <c r="C4" s="81"/>
      <c r="D4" s="81"/>
      <c r="E4" s="81"/>
      <c r="G4" s="4"/>
      <c r="H4" s="4"/>
      <c r="I4" s="4"/>
      <c r="J4" s="4"/>
      <c r="K4" s="4"/>
      <c r="L4" s="4"/>
    </row>
    <row r="5" spans="1:12" s="21" customFormat="1" ht="12.5" x14ac:dyDescent="0.25">
      <c r="A5" s="21" t="s">
        <v>1426</v>
      </c>
      <c r="B5" s="21" t="s">
        <v>229</v>
      </c>
      <c r="C5" s="82">
        <v>34</v>
      </c>
      <c r="D5" s="82">
        <v>96</v>
      </c>
      <c r="E5" s="82">
        <v>130</v>
      </c>
      <c r="F5" s="82">
        <v>2</v>
      </c>
      <c r="G5" s="4"/>
      <c r="H5" s="4"/>
      <c r="I5" s="4"/>
      <c r="J5" s="4"/>
      <c r="K5" s="4"/>
      <c r="L5" s="4"/>
    </row>
    <row r="6" spans="1:12" s="21" customFormat="1" ht="12.5" x14ac:dyDescent="0.25">
      <c r="A6" s="21" t="s">
        <v>1425</v>
      </c>
      <c r="B6" s="21" t="s">
        <v>211</v>
      </c>
      <c r="C6" s="82">
        <v>86</v>
      </c>
      <c r="D6" s="82">
        <v>420</v>
      </c>
      <c r="E6" s="82">
        <v>506</v>
      </c>
      <c r="F6" s="82">
        <v>136</v>
      </c>
      <c r="G6" s="4"/>
      <c r="H6" s="4"/>
      <c r="I6" s="4"/>
      <c r="J6" s="4"/>
      <c r="K6" s="4"/>
      <c r="L6" s="4"/>
    </row>
    <row r="7" spans="1:12" s="21" customFormat="1" ht="12.5" x14ac:dyDescent="0.25">
      <c r="A7" s="21" t="s">
        <v>1424</v>
      </c>
      <c r="B7" s="21" t="s">
        <v>212</v>
      </c>
      <c r="C7" s="82">
        <v>200</v>
      </c>
      <c r="D7" s="82">
        <v>642</v>
      </c>
      <c r="E7" s="82">
        <v>842</v>
      </c>
      <c r="F7" s="82">
        <v>68</v>
      </c>
      <c r="G7" s="4"/>
      <c r="H7" s="4"/>
      <c r="I7" s="4"/>
      <c r="J7" s="4"/>
      <c r="K7" s="4"/>
      <c r="L7" s="4"/>
    </row>
    <row r="8" spans="1:12" s="21" customFormat="1" ht="12.5" x14ac:dyDescent="0.25">
      <c r="A8" s="21" t="s">
        <v>1423</v>
      </c>
      <c r="B8" s="21" t="s">
        <v>213</v>
      </c>
      <c r="C8" s="82">
        <v>43</v>
      </c>
      <c r="D8" s="82">
        <v>359</v>
      </c>
      <c r="E8" s="82">
        <v>402</v>
      </c>
      <c r="F8" s="82">
        <v>16</v>
      </c>
      <c r="G8" s="4"/>
      <c r="H8" s="4"/>
      <c r="I8" s="4"/>
      <c r="J8" s="4"/>
      <c r="K8" s="4"/>
      <c r="L8" s="4"/>
    </row>
    <row r="9" spans="1:12" s="21" customFormat="1" ht="12.5" x14ac:dyDescent="0.25">
      <c r="A9" s="21" t="s">
        <v>1422</v>
      </c>
      <c r="B9" s="21" t="s">
        <v>214</v>
      </c>
      <c r="C9" s="82">
        <v>172</v>
      </c>
      <c r="D9" s="82">
        <v>565</v>
      </c>
      <c r="E9" s="82">
        <v>737</v>
      </c>
      <c r="F9" s="82">
        <v>180</v>
      </c>
      <c r="G9" s="4"/>
      <c r="H9" s="4"/>
      <c r="I9" s="4"/>
      <c r="J9" s="4"/>
      <c r="K9" s="4"/>
      <c r="L9" s="4"/>
    </row>
    <row r="10" spans="1:12" s="21" customFormat="1" ht="12.5" x14ac:dyDescent="0.25">
      <c r="A10" s="21" t="s">
        <v>1421</v>
      </c>
      <c r="B10" s="21" t="s">
        <v>99</v>
      </c>
      <c r="C10" s="82">
        <v>182</v>
      </c>
      <c r="D10" s="82">
        <v>1104</v>
      </c>
      <c r="E10" s="82">
        <v>1286</v>
      </c>
      <c r="F10" s="82">
        <v>39</v>
      </c>
      <c r="G10" s="4"/>
      <c r="H10" s="4"/>
      <c r="I10" s="4"/>
      <c r="J10" s="4"/>
      <c r="K10" s="4"/>
      <c r="L10" s="4"/>
    </row>
    <row r="11" spans="1:12" s="21" customFormat="1" ht="12.5" x14ac:dyDescent="0.25">
      <c r="A11" s="21" t="s">
        <v>1420</v>
      </c>
      <c r="B11" s="21" t="s">
        <v>215</v>
      </c>
      <c r="C11" s="82">
        <v>264</v>
      </c>
      <c r="D11" s="82">
        <v>1962</v>
      </c>
      <c r="E11" s="82">
        <v>2226</v>
      </c>
      <c r="F11" s="82">
        <v>146</v>
      </c>
      <c r="G11" s="4"/>
      <c r="H11" s="4"/>
      <c r="I11" s="4"/>
      <c r="J11" s="4"/>
      <c r="K11" s="4"/>
      <c r="L11" s="4"/>
    </row>
    <row r="12" spans="1:12" s="21" customFormat="1" ht="12.5" x14ac:dyDescent="0.25">
      <c r="A12" s="21" t="s">
        <v>1419</v>
      </c>
      <c r="B12" s="21" t="s">
        <v>216</v>
      </c>
      <c r="C12" s="82">
        <v>108</v>
      </c>
      <c r="D12" s="82">
        <v>504</v>
      </c>
      <c r="E12" s="82">
        <v>612</v>
      </c>
      <c r="F12" s="82">
        <v>42</v>
      </c>
      <c r="G12" s="4"/>
      <c r="H12" s="4"/>
      <c r="I12" s="4"/>
      <c r="J12" s="4"/>
      <c r="K12" s="4"/>
      <c r="L12" s="4"/>
    </row>
    <row r="13" spans="1:12" s="21" customFormat="1" ht="12.5" x14ac:dyDescent="0.25">
      <c r="A13" s="21" t="s">
        <v>1418</v>
      </c>
      <c r="B13" s="21" t="s">
        <v>217</v>
      </c>
      <c r="C13" s="82">
        <v>42</v>
      </c>
      <c r="D13" s="82">
        <v>88</v>
      </c>
      <c r="E13" s="82">
        <v>130</v>
      </c>
      <c r="F13" s="82">
        <v>7</v>
      </c>
      <c r="G13" s="4"/>
      <c r="H13" s="4"/>
      <c r="I13" s="4"/>
      <c r="J13" s="4"/>
      <c r="K13" s="4"/>
      <c r="L13" s="4"/>
    </row>
    <row r="14" spans="1:12" s="21" customFormat="1" ht="12.5" x14ac:dyDescent="0.25">
      <c r="A14" s="21" t="s">
        <v>1417</v>
      </c>
      <c r="B14" s="21" t="s">
        <v>218</v>
      </c>
      <c r="C14" s="82">
        <v>84</v>
      </c>
      <c r="D14" s="82">
        <v>344</v>
      </c>
      <c r="E14" s="82">
        <v>428</v>
      </c>
      <c r="F14" s="82">
        <v>7</v>
      </c>
      <c r="G14" s="4"/>
      <c r="H14" s="4"/>
      <c r="I14" s="4"/>
      <c r="J14" s="4"/>
      <c r="K14" s="4"/>
      <c r="L14" s="4"/>
    </row>
    <row r="15" spans="1:12" s="21" customFormat="1" ht="12.5" x14ac:dyDescent="0.25">
      <c r="A15" s="21" t="s">
        <v>1416</v>
      </c>
      <c r="B15" s="21" t="s">
        <v>219</v>
      </c>
      <c r="C15" s="82">
        <v>33</v>
      </c>
      <c r="D15" s="82">
        <v>111</v>
      </c>
      <c r="E15" s="82">
        <v>144</v>
      </c>
      <c r="F15" s="82">
        <v>55</v>
      </c>
      <c r="G15" s="4"/>
      <c r="H15" s="4"/>
      <c r="I15" s="4"/>
      <c r="J15" s="4"/>
      <c r="K15" s="4"/>
      <c r="L15" s="4"/>
    </row>
    <row r="16" spans="1:12" s="21" customFormat="1" ht="12.5" x14ac:dyDescent="0.25">
      <c r="A16" s="21" t="s">
        <v>1415</v>
      </c>
      <c r="B16" s="21" t="s">
        <v>220</v>
      </c>
      <c r="C16" s="82">
        <v>52</v>
      </c>
      <c r="D16" s="82">
        <v>148</v>
      </c>
      <c r="E16" s="82">
        <v>200</v>
      </c>
      <c r="F16" s="82">
        <v>60</v>
      </c>
      <c r="G16" s="4"/>
      <c r="H16" s="4"/>
      <c r="I16" s="4"/>
      <c r="J16" s="4"/>
      <c r="K16" s="4"/>
      <c r="L16" s="4"/>
    </row>
    <row r="17" spans="1:12" s="21" customFormat="1" ht="12.5" x14ac:dyDescent="0.25">
      <c r="A17" s="21" t="s">
        <v>1414</v>
      </c>
      <c r="B17" s="21" t="s">
        <v>221</v>
      </c>
      <c r="C17" s="82">
        <v>142</v>
      </c>
      <c r="D17" s="82">
        <v>414</v>
      </c>
      <c r="E17" s="82">
        <v>556</v>
      </c>
      <c r="F17" s="82">
        <v>50</v>
      </c>
      <c r="G17" s="4"/>
      <c r="H17" s="4"/>
      <c r="I17" s="4"/>
      <c r="J17" s="4"/>
      <c r="K17" s="4"/>
      <c r="L17" s="4"/>
    </row>
    <row r="18" spans="1:12" s="21" customFormat="1" ht="12.5" x14ac:dyDescent="0.25">
      <c r="A18" s="21" t="s">
        <v>1413</v>
      </c>
      <c r="B18" s="21" t="s">
        <v>222</v>
      </c>
      <c r="C18" s="82">
        <v>102</v>
      </c>
      <c r="D18" s="82">
        <v>280</v>
      </c>
      <c r="E18" s="82">
        <v>382</v>
      </c>
      <c r="F18" s="82">
        <v>4</v>
      </c>
      <c r="G18" s="4"/>
      <c r="H18" s="4"/>
      <c r="I18" s="4"/>
      <c r="J18" s="4"/>
      <c r="K18" s="4"/>
      <c r="L18" s="4"/>
    </row>
    <row r="19" spans="1:12" s="21" customFormat="1" ht="12.5" x14ac:dyDescent="0.25">
      <c r="A19" s="21" t="s">
        <v>1412</v>
      </c>
      <c r="B19" s="21" t="s">
        <v>223</v>
      </c>
      <c r="C19" s="82">
        <v>121</v>
      </c>
      <c r="D19" s="82">
        <v>875</v>
      </c>
      <c r="E19" s="82">
        <v>996</v>
      </c>
      <c r="F19" s="82">
        <v>202</v>
      </c>
      <c r="G19" s="4"/>
      <c r="H19" s="4"/>
      <c r="I19" s="4"/>
      <c r="J19" s="4"/>
      <c r="K19" s="4"/>
      <c r="L19" s="4"/>
    </row>
    <row r="20" spans="1:12" s="21" customFormat="1" ht="12.5" x14ac:dyDescent="0.25">
      <c r="A20" s="21" t="s">
        <v>1411</v>
      </c>
      <c r="B20" s="21" t="s">
        <v>224</v>
      </c>
      <c r="C20" s="82">
        <v>124</v>
      </c>
      <c r="D20" s="82">
        <v>484</v>
      </c>
      <c r="E20" s="82">
        <v>608</v>
      </c>
      <c r="F20" s="82">
        <v>162</v>
      </c>
      <c r="G20" s="4"/>
      <c r="H20" s="4"/>
      <c r="I20" s="4"/>
      <c r="J20" s="4"/>
      <c r="K20" s="4"/>
      <c r="L20" s="4"/>
    </row>
    <row r="21" spans="1:12" s="21" customFormat="1" ht="12.5" x14ac:dyDescent="0.25">
      <c r="A21" s="21" t="s">
        <v>1410</v>
      </c>
      <c r="B21" s="21" t="s">
        <v>225</v>
      </c>
      <c r="C21" s="82">
        <v>122</v>
      </c>
      <c r="D21" s="82">
        <v>396</v>
      </c>
      <c r="E21" s="82">
        <v>518</v>
      </c>
      <c r="F21" s="82">
        <v>63</v>
      </c>
      <c r="G21" s="4"/>
      <c r="H21" s="4"/>
      <c r="I21" s="4"/>
      <c r="J21" s="4"/>
      <c r="K21" s="4"/>
      <c r="L21" s="4"/>
    </row>
    <row r="22" spans="1:12" s="21" customFormat="1" ht="12.5" x14ac:dyDescent="0.25">
      <c r="A22" s="21" t="s">
        <v>1409</v>
      </c>
      <c r="B22" s="21" t="s">
        <v>226</v>
      </c>
      <c r="C22" s="82">
        <v>47</v>
      </c>
      <c r="D22" s="82">
        <v>161</v>
      </c>
      <c r="E22" s="82">
        <v>208</v>
      </c>
      <c r="F22" s="82">
        <v>43</v>
      </c>
      <c r="G22" s="4"/>
      <c r="H22" s="4"/>
      <c r="I22" s="4"/>
      <c r="J22" s="4"/>
      <c r="K22" s="4"/>
      <c r="L22" s="4"/>
    </row>
    <row r="23" spans="1:12" s="21" customFormat="1" ht="12.5" x14ac:dyDescent="0.25">
      <c r="A23" s="21" t="s">
        <v>1408</v>
      </c>
      <c r="B23" s="21" t="s">
        <v>227</v>
      </c>
      <c r="C23" s="82">
        <v>150</v>
      </c>
      <c r="D23" s="82">
        <v>187</v>
      </c>
      <c r="E23" s="82">
        <v>337</v>
      </c>
      <c r="F23" s="82">
        <v>39</v>
      </c>
      <c r="G23" s="4"/>
      <c r="H23" s="4"/>
      <c r="I23" s="4"/>
      <c r="J23" s="4"/>
      <c r="K23" s="4"/>
      <c r="L23" s="4"/>
    </row>
    <row r="24" spans="1:12" s="21" customFormat="1" ht="12.5" x14ac:dyDescent="0.25">
      <c r="A24" s="21" t="s">
        <v>1407</v>
      </c>
      <c r="B24" s="21" t="s">
        <v>228</v>
      </c>
      <c r="C24" s="82">
        <v>164</v>
      </c>
      <c r="D24" s="82">
        <v>482</v>
      </c>
      <c r="E24" s="82">
        <v>646</v>
      </c>
      <c r="F24" s="82">
        <v>164</v>
      </c>
      <c r="G24" s="4"/>
      <c r="H24" s="4"/>
      <c r="I24" s="4"/>
      <c r="J24" s="4"/>
      <c r="K24" s="4"/>
      <c r="L24" s="4"/>
    </row>
    <row r="25" spans="1:12" s="56" customFormat="1" ht="13" x14ac:dyDescent="0.3">
      <c r="A25" s="56" t="s">
        <v>176</v>
      </c>
      <c r="C25" s="81">
        <v>2272</v>
      </c>
      <c r="D25" s="81">
        <v>9622</v>
      </c>
      <c r="E25" s="81">
        <v>11894</v>
      </c>
      <c r="F25" s="81">
        <v>1485</v>
      </c>
      <c r="G25" s="5"/>
      <c r="H25" s="5"/>
      <c r="I25" s="5"/>
      <c r="J25" s="5"/>
      <c r="K25" s="5"/>
      <c r="L25" s="5"/>
    </row>
    <row r="26" spans="1:12" s="56" customFormat="1" ht="13" x14ac:dyDescent="0.3">
      <c r="A26" s="56" t="s">
        <v>230</v>
      </c>
      <c r="C26" s="82" t="s">
        <v>191</v>
      </c>
      <c r="D26" s="82" t="s">
        <v>191</v>
      </c>
      <c r="E26" s="82" t="s">
        <v>191</v>
      </c>
      <c r="F26" s="82" t="s">
        <v>191</v>
      </c>
      <c r="G26" s="4"/>
      <c r="H26" s="4"/>
      <c r="I26" s="4"/>
      <c r="J26" s="4"/>
      <c r="K26" s="4"/>
      <c r="L26" s="4"/>
    </row>
    <row r="27" spans="1:12" s="21" customFormat="1" ht="12.5" x14ac:dyDescent="0.25">
      <c r="A27" s="21" t="s">
        <v>1406</v>
      </c>
      <c r="B27" s="21" t="s">
        <v>231</v>
      </c>
      <c r="C27" s="82">
        <v>129</v>
      </c>
      <c r="D27" s="82">
        <v>501</v>
      </c>
      <c r="E27" s="82">
        <v>630</v>
      </c>
      <c r="F27" s="82">
        <v>48</v>
      </c>
      <c r="G27" s="4"/>
      <c r="H27" s="4"/>
      <c r="I27" s="4"/>
      <c r="J27" s="4"/>
      <c r="K27" s="4"/>
      <c r="L27" s="4"/>
    </row>
    <row r="28" spans="1:12" s="21" customFormat="1" ht="12.5" x14ac:dyDescent="0.25">
      <c r="A28" s="21" t="s">
        <v>1405</v>
      </c>
      <c r="B28" s="21" t="s">
        <v>232</v>
      </c>
      <c r="C28" s="82">
        <v>74</v>
      </c>
      <c r="D28" s="82">
        <v>158</v>
      </c>
      <c r="E28" s="82">
        <v>232</v>
      </c>
      <c r="F28" s="82">
        <v>73</v>
      </c>
      <c r="G28" s="4"/>
      <c r="H28" s="4"/>
      <c r="I28" s="4"/>
      <c r="J28" s="4"/>
      <c r="K28" s="4"/>
      <c r="L28" s="4"/>
    </row>
    <row r="29" spans="1:12" s="21" customFormat="1" ht="12.5" x14ac:dyDescent="0.25">
      <c r="A29" s="21" t="s">
        <v>1404</v>
      </c>
      <c r="B29" s="21" t="s">
        <v>233</v>
      </c>
      <c r="C29" s="82">
        <v>111</v>
      </c>
      <c r="D29" s="82">
        <v>274</v>
      </c>
      <c r="E29" s="82">
        <v>385</v>
      </c>
      <c r="F29" s="82">
        <v>405</v>
      </c>
      <c r="G29" s="4"/>
      <c r="H29" s="4"/>
      <c r="I29" s="4"/>
      <c r="J29" s="4"/>
      <c r="K29" s="4"/>
      <c r="L29" s="4"/>
    </row>
    <row r="30" spans="1:12" s="21" customFormat="1" ht="12.5" x14ac:dyDescent="0.25">
      <c r="A30" s="21" t="s">
        <v>1403</v>
      </c>
      <c r="B30" s="21" t="s">
        <v>234</v>
      </c>
      <c r="C30" s="82">
        <v>160</v>
      </c>
      <c r="D30" s="82">
        <v>1171</v>
      </c>
      <c r="E30" s="82">
        <v>1331</v>
      </c>
      <c r="F30" s="82">
        <v>169</v>
      </c>
      <c r="G30" s="4"/>
      <c r="H30" s="4"/>
      <c r="I30" s="4"/>
      <c r="J30" s="4"/>
      <c r="K30" s="4"/>
      <c r="L30" s="4"/>
    </row>
    <row r="31" spans="1:12" s="21" customFormat="1" ht="12.5" x14ac:dyDescent="0.25">
      <c r="A31" s="21" t="s">
        <v>1402</v>
      </c>
      <c r="B31" s="21" t="s">
        <v>235</v>
      </c>
      <c r="C31" s="82">
        <v>155</v>
      </c>
      <c r="D31" s="82">
        <v>736</v>
      </c>
      <c r="E31" s="82">
        <v>891</v>
      </c>
      <c r="F31" s="82">
        <v>214</v>
      </c>
      <c r="G31" s="4"/>
      <c r="H31" s="4"/>
      <c r="I31" s="4"/>
      <c r="J31" s="4"/>
      <c r="K31" s="4"/>
      <c r="L31" s="4"/>
    </row>
    <row r="32" spans="1:12" s="21" customFormat="1" ht="12.5" x14ac:dyDescent="0.25">
      <c r="A32" s="21" t="s">
        <v>1401</v>
      </c>
      <c r="B32" s="21" t="s">
        <v>236</v>
      </c>
      <c r="C32" s="82">
        <v>110</v>
      </c>
      <c r="D32" s="82">
        <v>614</v>
      </c>
      <c r="E32" s="82">
        <v>724</v>
      </c>
      <c r="F32" s="82">
        <v>74</v>
      </c>
      <c r="G32" s="4"/>
      <c r="H32" s="4"/>
      <c r="I32" s="4"/>
      <c r="J32" s="4"/>
      <c r="K32" s="4"/>
      <c r="L32" s="4"/>
    </row>
    <row r="33" spans="1:12" s="21" customFormat="1" ht="12.5" x14ac:dyDescent="0.25">
      <c r="A33" s="21" t="s">
        <v>1400</v>
      </c>
      <c r="B33" s="21" t="s">
        <v>237</v>
      </c>
      <c r="C33" s="82">
        <v>121</v>
      </c>
      <c r="D33" s="82">
        <v>413</v>
      </c>
      <c r="E33" s="82">
        <v>534</v>
      </c>
      <c r="F33" s="82">
        <v>108</v>
      </c>
      <c r="G33" s="4"/>
      <c r="H33" s="4"/>
      <c r="I33" s="4"/>
      <c r="J33" s="4"/>
      <c r="K33" s="4"/>
      <c r="L33" s="4"/>
    </row>
    <row r="34" spans="1:12" s="21" customFormat="1" ht="12.5" x14ac:dyDescent="0.25">
      <c r="A34" s="21" t="s">
        <v>1399</v>
      </c>
      <c r="B34" s="21" t="s">
        <v>238</v>
      </c>
      <c r="C34" s="82">
        <v>57</v>
      </c>
      <c r="D34" s="82">
        <v>184</v>
      </c>
      <c r="E34" s="82">
        <v>241</v>
      </c>
      <c r="F34" s="82">
        <v>110</v>
      </c>
      <c r="G34" s="4"/>
      <c r="H34" s="4"/>
      <c r="I34" s="4"/>
      <c r="J34" s="4"/>
      <c r="K34" s="4"/>
      <c r="L34" s="4"/>
    </row>
    <row r="35" spans="1:12" s="21" customFormat="1" ht="12.5" x14ac:dyDescent="0.25">
      <c r="A35" s="21" t="s">
        <v>1398</v>
      </c>
      <c r="B35" s="21" t="s">
        <v>239</v>
      </c>
      <c r="C35" s="82">
        <v>84</v>
      </c>
      <c r="D35" s="82">
        <v>398</v>
      </c>
      <c r="E35" s="82">
        <v>482</v>
      </c>
      <c r="F35" s="82">
        <v>123</v>
      </c>
      <c r="G35" s="4"/>
      <c r="H35" s="4"/>
      <c r="I35" s="4"/>
      <c r="J35" s="4"/>
      <c r="K35" s="4"/>
      <c r="L35" s="4"/>
    </row>
    <row r="36" spans="1:12" s="21" customFormat="1" ht="12.5" x14ac:dyDescent="0.25">
      <c r="A36" s="21" t="s">
        <v>1397</v>
      </c>
      <c r="B36" s="21" t="s">
        <v>240</v>
      </c>
      <c r="C36" s="82">
        <v>23</v>
      </c>
      <c r="D36" s="82">
        <v>73</v>
      </c>
      <c r="E36" s="82">
        <v>96</v>
      </c>
      <c r="F36" s="82">
        <v>324</v>
      </c>
      <c r="G36" s="4"/>
      <c r="H36" s="4"/>
      <c r="I36" s="4"/>
      <c r="J36" s="4"/>
      <c r="K36" s="4"/>
      <c r="L36" s="4"/>
    </row>
    <row r="37" spans="1:12" s="21" customFormat="1" ht="12.5" x14ac:dyDescent="0.25">
      <c r="A37" s="21" t="s">
        <v>1396</v>
      </c>
      <c r="B37" s="21" t="s">
        <v>241</v>
      </c>
      <c r="C37" s="82">
        <v>55</v>
      </c>
      <c r="D37" s="82">
        <v>356</v>
      </c>
      <c r="E37" s="82">
        <v>411</v>
      </c>
      <c r="F37" s="82">
        <v>215</v>
      </c>
      <c r="G37" s="4"/>
      <c r="H37" s="4"/>
      <c r="I37" s="4"/>
      <c r="J37" s="4"/>
      <c r="K37" s="4"/>
      <c r="L37" s="4"/>
    </row>
    <row r="38" spans="1:12" s="21" customFormat="1" ht="12.5" x14ac:dyDescent="0.25">
      <c r="A38" s="21" t="s">
        <v>1395</v>
      </c>
      <c r="B38" s="21" t="s">
        <v>242</v>
      </c>
      <c r="C38" s="82">
        <v>54</v>
      </c>
      <c r="D38" s="82">
        <v>215</v>
      </c>
      <c r="E38" s="82">
        <v>269</v>
      </c>
      <c r="F38" s="82">
        <v>26</v>
      </c>
      <c r="G38" s="4"/>
      <c r="H38" s="4"/>
      <c r="I38" s="4"/>
      <c r="J38" s="4"/>
      <c r="K38" s="4"/>
      <c r="L38" s="4"/>
    </row>
    <row r="39" spans="1:12" s="21" customFormat="1" ht="12.5" x14ac:dyDescent="0.25">
      <c r="A39" s="21" t="s">
        <v>1394</v>
      </c>
      <c r="B39" s="21" t="s">
        <v>243</v>
      </c>
      <c r="C39" s="82">
        <v>59</v>
      </c>
      <c r="D39" s="82">
        <v>210</v>
      </c>
      <c r="E39" s="82">
        <v>269</v>
      </c>
      <c r="F39" s="82">
        <v>231</v>
      </c>
      <c r="G39" s="4"/>
      <c r="H39" s="4"/>
      <c r="I39" s="4"/>
      <c r="J39" s="4"/>
      <c r="K39" s="4"/>
      <c r="L39" s="4"/>
    </row>
    <row r="40" spans="1:12" s="21" customFormat="1" ht="12.5" x14ac:dyDescent="0.25">
      <c r="A40" s="21" t="s">
        <v>1393</v>
      </c>
      <c r="B40" s="21" t="s">
        <v>244</v>
      </c>
      <c r="C40" s="82">
        <v>99</v>
      </c>
      <c r="D40" s="82">
        <v>406</v>
      </c>
      <c r="E40" s="82">
        <v>505</v>
      </c>
      <c r="F40" s="82">
        <v>92</v>
      </c>
      <c r="G40" s="4"/>
      <c r="H40" s="4"/>
      <c r="I40" s="4"/>
      <c r="J40" s="4"/>
      <c r="K40" s="4"/>
      <c r="L40" s="4"/>
    </row>
    <row r="41" spans="1:12" s="21" customFormat="1" ht="12.5" x14ac:dyDescent="0.25">
      <c r="A41" s="21" t="s">
        <v>1392</v>
      </c>
      <c r="B41" s="21" t="s">
        <v>245</v>
      </c>
      <c r="C41" s="82">
        <v>85</v>
      </c>
      <c r="D41" s="82">
        <v>523</v>
      </c>
      <c r="E41" s="82">
        <v>608</v>
      </c>
      <c r="F41" s="82">
        <v>102</v>
      </c>
      <c r="G41" s="4"/>
      <c r="H41" s="4"/>
      <c r="I41" s="4"/>
      <c r="J41" s="4"/>
      <c r="K41" s="4"/>
      <c r="L41" s="4"/>
    </row>
    <row r="42" spans="1:12" s="56" customFormat="1" ht="13" x14ac:dyDescent="0.3">
      <c r="A42" s="56" t="s">
        <v>176</v>
      </c>
      <c r="C42" s="81">
        <v>1376</v>
      </c>
      <c r="D42" s="81">
        <v>6232</v>
      </c>
      <c r="E42" s="81">
        <v>7608</v>
      </c>
      <c r="F42" s="81">
        <v>2314</v>
      </c>
      <c r="G42" s="5"/>
      <c r="H42" s="5"/>
      <c r="I42" s="5"/>
      <c r="J42" s="5"/>
      <c r="K42" s="5"/>
      <c r="L42" s="5"/>
    </row>
    <row r="43" spans="1:12" s="21" customFormat="1" ht="13" x14ac:dyDescent="0.3">
      <c r="A43" s="56" t="s">
        <v>246</v>
      </c>
      <c r="B43" s="56"/>
      <c r="C43" s="82" t="s">
        <v>191</v>
      </c>
      <c r="D43" s="82" t="s">
        <v>191</v>
      </c>
      <c r="E43" s="82"/>
      <c r="G43" s="4"/>
      <c r="H43" s="4"/>
      <c r="I43" s="4"/>
      <c r="J43" s="4"/>
      <c r="K43" s="4"/>
      <c r="L43" s="4"/>
    </row>
    <row r="44" spans="1:12" s="21" customFormat="1" ht="12.5" x14ac:dyDescent="0.25">
      <c r="A44" s="21" t="s">
        <v>1391</v>
      </c>
      <c r="B44" s="21" t="s">
        <v>247</v>
      </c>
      <c r="C44" s="82">
        <v>79</v>
      </c>
      <c r="D44" s="82">
        <v>98</v>
      </c>
      <c r="E44" s="82">
        <v>177</v>
      </c>
      <c r="F44" s="82">
        <v>30</v>
      </c>
      <c r="G44" s="4"/>
      <c r="H44" s="4"/>
      <c r="I44" s="4"/>
      <c r="J44" s="4"/>
      <c r="K44" s="4"/>
      <c r="L44" s="4"/>
    </row>
    <row r="45" spans="1:12" s="21" customFormat="1" ht="12.5" x14ac:dyDescent="0.25">
      <c r="A45" s="21" t="s">
        <v>1390</v>
      </c>
      <c r="B45" s="21" t="s">
        <v>248</v>
      </c>
      <c r="C45" s="82">
        <v>40</v>
      </c>
      <c r="D45" s="82">
        <v>72</v>
      </c>
      <c r="E45" s="82">
        <v>112</v>
      </c>
      <c r="F45" s="82">
        <v>135</v>
      </c>
      <c r="G45" s="4"/>
      <c r="H45" s="4"/>
      <c r="I45" s="4"/>
      <c r="J45" s="4"/>
      <c r="K45" s="4"/>
      <c r="L45" s="4"/>
    </row>
    <row r="46" spans="1:12" s="21" customFormat="1" ht="12.5" x14ac:dyDescent="0.25">
      <c r="A46" s="21" t="s">
        <v>1389</v>
      </c>
      <c r="B46" s="21" t="s">
        <v>935</v>
      </c>
      <c r="C46" s="82">
        <v>53</v>
      </c>
      <c r="D46" s="82">
        <v>383</v>
      </c>
      <c r="E46" s="82">
        <v>436</v>
      </c>
      <c r="F46" s="82">
        <v>29</v>
      </c>
      <c r="G46" s="4"/>
      <c r="H46" s="4"/>
      <c r="I46" s="4"/>
      <c r="J46" s="4"/>
      <c r="K46" s="4"/>
      <c r="L46" s="4"/>
    </row>
    <row r="47" spans="1:12" s="21" customFormat="1" ht="12.5" x14ac:dyDescent="0.25">
      <c r="A47" s="21" t="s">
        <v>1388</v>
      </c>
      <c r="B47" s="21" t="s">
        <v>250</v>
      </c>
      <c r="C47" s="82">
        <v>241</v>
      </c>
      <c r="D47" s="82">
        <v>543</v>
      </c>
      <c r="E47" s="82">
        <v>784</v>
      </c>
      <c r="F47" s="82">
        <v>273</v>
      </c>
      <c r="G47" s="4"/>
      <c r="H47" s="4"/>
      <c r="I47" s="4"/>
      <c r="J47" s="4"/>
      <c r="K47" s="4"/>
      <c r="L47" s="4"/>
    </row>
    <row r="48" spans="1:12" s="21" customFormat="1" ht="12.5" x14ac:dyDescent="0.25">
      <c r="A48" s="21" t="s">
        <v>1387</v>
      </c>
      <c r="B48" s="21" t="s">
        <v>50</v>
      </c>
      <c r="C48" s="82">
        <v>13</v>
      </c>
      <c r="D48" s="82">
        <v>42</v>
      </c>
      <c r="E48" s="82">
        <v>55</v>
      </c>
      <c r="F48" s="82">
        <v>24</v>
      </c>
      <c r="G48" s="4"/>
      <c r="H48" s="4"/>
      <c r="I48" s="4"/>
      <c r="J48" s="4"/>
      <c r="K48" s="4"/>
      <c r="L48" s="4"/>
    </row>
    <row r="49" spans="1:12" s="21" customFormat="1" ht="12.5" x14ac:dyDescent="0.25">
      <c r="A49" s="21" t="s">
        <v>1386</v>
      </c>
      <c r="B49" s="21" t="s">
        <v>251</v>
      </c>
      <c r="C49" s="82">
        <v>32</v>
      </c>
      <c r="D49" s="82">
        <v>41</v>
      </c>
      <c r="E49" s="82">
        <v>73</v>
      </c>
      <c r="F49" s="82">
        <v>100</v>
      </c>
      <c r="G49" s="4"/>
      <c r="H49" s="4"/>
      <c r="I49" s="4"/>
      <c r="J49" s="4"/>
      <c r="K49" s="4"/>
      <c r="L49" s="4"/>
    </row>
    <row r="50" spans="1:12" s="21" customFormat="1" ht="12.5" x14ac:dyDescent="0.25">
      <c r="A50" s="21" t="s">
        <v>1385</v>
      </c>
      <c r="B50" s="21" t="s">
        <v>252</v>
      </c>
      <c r="C50" s="82">
        <v>209</v>
      </c>
      <c r="D50" s="82">
        <v>234</v>
      </c>
      <c r="E50" s="82">
        <v>443</v>
      </c>
      <c r="F50" s="82">
        <v>50</v>
      </c>
      <c r="G50" s="4"/>
      <c r="H50" s="4"/>
      <c r="I50" s="4"/>
      <c r="J50" s="4"/>
      <c r="K50" s="4"/>
      <c r="L50" s="4"/>
    </row>
    <row r="51" spans="1:12" s="21" customFormat="1" ht="12.5" x14ac:dyDescent="0.25">
      <c r="A51" s="21" t="s">
        <v>1384</v>
      </c>
      <c r="B51" s="21" t="s">
        <v>253</v>
      </c>
      <c r="C51" s="82">
        <v>122</v>
      </c>
      <c r="D51" s="82">
        <v>373</v>
      </c>
      <c r="E51" s="82">
        <v>495</v>
      </c>
      <c r="F51" s="82">
        <v>143</v>
      </c>
      <c r="G51" s="4"/>
      <c r="H51" s="4"/>
      <c r="I51" s="4"/>
      <c r="J51" s="4"/>
      <c r="K51" s="4"/>
      <c r="L51" s="4"/>
    </row>
    <row r="52" spans="1:12" s="21" customFormat="1" ht="12.5" x14ac:dyDescent="0.25">
      <c r="A52" s="21" t="s">
        <v>1383</v>
      </c>
      <c r="B52" s="21" t="s">
        <v>87</v>
      </c>
      <c r="C52" s="82">
        <v>121</v>
      </c>
      <c r="D52" s="82">
        <v>411</v>
      </c>
      <c r="E52" s="82">
        <v>532</v>
      </c>
      <c r="F52" s="82">
        <v>32</v>
      </c>
      <c r="G52" s="4"/>
      <c r="H52" s="4"/>
      <c r="I52" s="4"/>
      <c r="J52" s="4"/>
      <c r="K52" s="4"/>
      <c r="L52" s="4"/>
    </row>
    <row r="53" spans="1:12" s="21" customFormat="1" ht="12.5" x14ac:dyDescent="0.25">
      <c r="A53" s="21" t="s">
        <v>1382</v>
      </c>
      <c r="B53" s="21" t="s">
        <v>254</v>
      </c>
      <c r="C53" s="82">
        <v>21</v>
      </c>
      <c r="D53" s="82">
        <v>121</v>
      </c>
      <c r="E53" s="82">
        <v>142</v>
      </c>
      <c r="F53" s="82">
        <v>39</v>
      </c>
      <c r="G53" s="4"/>
      <c r="H53" s="4"/>
      <c r="I53" s="4"/>
      <c r="J53" s="4"/>
      <c r="K53" s="4"/>
      <c r="L53" s="4"/>
    </row>
    <row r="54" spans="1:12" s="21" customFormat="1" ht="12.5" x14ac:dyDescent="0.25">
      <c r="A54" s="21" t="s">
        <v>1381</v>
      </c>
      <c r="B54" s="21" t="s">
        <v>255</v>
      </c>
      <c r="C54" s="82">
        <v>66</v>
      </c>
      <c r="D54" s="82">
        <v>395</v>
      </c>
      <c r="E54" s="82">
        <v>461</v>
      </c>
      <c r="F54" s="82">
        <v>133</v>
      </c>
      <c r="G54" s="4"/>
      <c r="H54" s="4"/>
      <c r="I54" s="4"/>
      <c r="J54" s="4"/>
      <c r="K54" s="4"/>
      <c r="L54" s="4"/>
    </row>
    <row r="55" spans="1:12" s="21" customFormat="1" ht="12.5" x14ac:dyDescent="0.25">
      <c r="A55" s="21" t="s">
        <v>1380</v>
      </c>
      <c r="B55" s="21" t="s">
        <v>256</v>
      </c>
      <c r="C55" s="82">
        <v>11</v>
      </c>
      <c r="D55" s="82">
        <v>25</v>
      </c>
      <c r="E55" s="82">
        <v>36</v>
      </c>
      <c r="F55" s="82">
        <v>25</v>
      </c>
      <c r="G55" s="4"/>
      <c r="H55" s="4"/>
      <c r="I55" s="4"/>
      <c r="J55" s="4"/>
      <c r="K55" s="4"/>
      <c r="L55" s="4"/>
    </row>
    <row r="56" spans="1:12" s="21" customFormat="1" ht="12.5" x14ac:dyDescent="0.25">
      <c r="A56" s="21" t="s">
        <v>1379</v>
      </c>
      <c r="B56" s="21" t="s">
        <v>257</v>
      </c>
      <c r="C56" s="82">
        <v>103</v>
      </c>
      <c r="D56" s="82">
        <v>273</v>
      </c>
      <c r="E56" s="82">
        <v>376</v>
      </c>
      <c r="F56" s="82">
        <v>29</v>
      </c>
      <c r="G56" s="4"/>
      <c r="H56" s="4"/>
      <c r="I56" s="4"/>
      <c r="J56" s="4"/>
      <c r="K56" s="4"/>
      <c r="L56" s="4"/>
    </row>
    <row r="57" spans="1:12" s="21" customFormat="1" ht="12.5" x14ac:dyDescent="0.25">
      <c r="A57" s="21" t="s">
        <v>1378</v>
      </c>
      <c r="B57" s="21" t="s">
        <v>258</v>
      </c>
      <c r="C57" s="82">
        <v>145</v>
      </c>
      <c r="D57" s="82">
        <v>307</v>
      </c>
      <c r="E57" s="82">
        <v>452</v>
      </c>
      <c r="F57" s="82">
        <v>152</v>
      </c>
      <c r="G57" s="4"/>
      <c r="H57" s="4"/>
      <c r="I57" s="4"/>
      <c r="J57" s="4"/>
      <c r="K57" s="4"/>
      <c r="L57" s="4"/>
    </row>
    <row r="58" spans="1:12" s="56" customFormat="1" ht="13" x14ac:dyDescent="0.3">
      <c r="A58" s="56" t="s">
        <v>176</v>
      </c>
      <c r="C58" s="81">
        <v>1256</v>
      </c>
      <c r="D58" s="81">
        <v>3318</v>
      </c>
      <c r="E58" s="81">
        <v>4574</v>
      </c>
      <c r="F58" s="81">
        <v>1194</v>
      </c>
      <c r="G58" s="5"/>
      <c r="H58" s="5"/>
      <c r="I58" s="5"/>
      <c r="J58" s="5"/>
      <c r="K58" s="5"/>
      <c r="L58" s="5"/>
    </row>
    <row r="59" spans="1:12" s="21" customFormat="1" ht="12.5" x14ac:dyDescent="0.25">
      <c r="A59" s="21" t="s">
        <v>1294</v>
      </c>
      <c r="C59" s="82">
        <v>4904</v>
      </c>
      <c r="D59" s="82">
        <v>19172</v>
      </c>
      <c r="E59" s="82">
        <v>24076</v>
      </c>
      <c r="F59" s="82">
        <v>4993</v>
      </c>
      <c r="G59" s="4"/>
      <c r="H59" s="4"/>
      <c r="I59" s="4"/>
      <c r="J59" s="4"/>
      <c r="K59" s="4"/>
      <c r="L59" s="4"/>
    </row>
    <row r="60" spans="1:12" s="21" customFormat="1" ht="13" x14ac:dyDescent="0.3">
      <c r="A60" s="56" t="s">
        <v>1377</v>
      </c>
      <c r="B60" s="56"/>
      <c r="C60" s="82"/>
      <c r="D60" s="82"/>
      <c r="E60" s="82"/>
      <c r="G60" s="4"/>
      <c r="H60" s="4"/>
      <c r="I60" s="4"/>
      <c r="J60" s="4"/>
      <c r="K60" s="4"/>
      <c r="L60" s="4"/>
    </row>
    <row r="61" spans="1:12" s="21" customFormat="1" ht="13" x14ac:dyDescent="0.3">
      <c r="A61" s="56" t="s">
        <v>261</v>
      </c>
      <c r="B61" s="56"/>
      <c r="C61" s="82"/>
      <c r="D61" s="82"/>
      <c r="E61" s="82"/>
      <c r="G61" s="4"/>
      <c r="H61" s="4"/>
      <c r="I61" s="4"/>
      <c r="J61" s="4"/>
      <c r="K61" s="4"/>
      <c r="L61" s="4"/>
    </row>
    <row r="62" spans="1:12" s="21" customFormat="1" ht="12.5" x14ac:dyDescent="0.25">
      <c r="A62" s="21" t="s">
        <v>1376</v>
      </c>
      <c r="B62" s="21" t="s">
        <v>915</v>
      </c>
      <c r="C62" s="82">
        <v>175</v>
      </c>
      <c r="D62" s="82">
        <v>603</v>
      </c>
      <c r="E62" s="82">
        <v>778</v>
      </c>
      <c r="F62" s="82">
        <v>144</v>
      </c>
      <c r="G62" s="4"/>
      <c r="H62" s="4"/>
      <c r="I62" s="4"/>
      <c r="J62" s="4"/>
      <c r="K62" s="4"/>
      <c r="L62" s="4"/>
    </row>
    <row r="63" spans="1:12" s="21" customFormat="1" ht="12.5" x14ac:dyDescent="0.25">
      <c r="A63" s="21" t="s">
        <v>1375</v>
      </c>
      <c r="B63" s="21" t="s">
        <v>263</v>
      </c>
      <c r="C63" s="82">
        <v>33</v>
      </c>
      <c r="D63" s="82">
        <v>326</v>
      </c>
      <c r="E63" s="82">
        <v>359</v>
      </c>
      <c r="F63" s="82">
        <v>59</v>
      </c>
      <c r="G63" s="4"/>
      <c r="H63" s="4"/>
      <c r="I63" s="4"/>
      <c r="J63" s="4"/>
      <c r="K63" s="4"/>
      <c r="L63" s="4"/>
    </row>
    <row r="64" spans="1:12" s="21" customFormat="1" ht="12.5" x14ac:dyDescent="0.25">
      <c r="A64" s="21" t="s">
        <v>1374</v>
      </c>
      <c r="B64" s="21" t="s">
        <v>264</v>
      </c>
      <c r="C64" s="82">
        <v>154</v>
      </c>
      <c r="D64" s="82">
        <v>516</v>
      </c>
      <c r="E64" s="82">
        <v>670</v>
      </c>
      <c r="F64" s="82">
        <v>173</v>
      </c>
      <c r="G64" s="4"/>
      <c r="H64" s="4"/>
      <c r="I64" s="4"/>
      <c r="J64" s="4"/>
      <c r="K64" s="4"/>
      <c r="L64" s="4"/>
    </row>
    <row r="65" spans="1:12" s="21" customFormat="1" ht="12.5" x14ac:dyDescent="0.25">
      <c r="A65" s="21" t="s">
        <v>1373</v>
      </c>
      <c r="B65" s="21" t="s">
        <v>265</v>
      </c>
      <c r="C65" s="82">
        <v>4</v>
      </c>
      <c r="D65" s="82">
        <v>29</v>
      </c>
      <c r="E65" s="82">
        <v>33</v>
      </c>
      <c r="F65" s="82">
        <v>6</v>
      </c>
      <c r="G65" s="4"/>
      <c r="H65" s="4"/>
      <c r="I65" s="4"/>
      <c r="J65" s="4"/>
      <c r="K65" s="4"/>
      <c r="L65" s="4"/>
    </row>
    <row r="66" spans="1:12" s="21" customFormat="1" ht="12.5" x14ac:dyDescent="0.25">
      <c r="A66" s="21" t="s">
        <v>1372</v>
      </c>
      <c r="B66" s="21" t="s">
        <v>266</v>
      </c>
      <c r="C66" s="82">
        <v>61</v>
      </c>
      <c r="D66" s="82">
        <v>252</v>
      </c>
      <c r="E66" s="82">
        <v>313</v>
      </c>
      <c r="F66" s="82">
        <v>205</v>
      </c>
      <c r="G66" s="4"/>
      <c r="H66" s="4"/>
      <c r="I66" s="4"/>
      <c r="J66" s="4"/>
      <c r="K66" s="4"/>
      <c r="L66" s="4"/>
    </row>
    <row r="67" spans="1:12" s="21" customFormat="1" ht="12.5" x14ac:dyDescent="0.25">
      <c r="A67" s="21" t="s">
        <v>1371</v>
      </c>
      <c r="B67" s="21" t="s">
        <v>267</v>
      </c>
      <c r="C67" s="82">
        <v>148</v>
      </c>
      <c r="D67" s="82">
        <v>376</v>
      </c>
      <c r="E67" s="82">
        <v>524</v>
      </c>
      <c r="F67" s="82">
        <v>144</v>
      </c>
      <c r="G67" s="4"/>
      <c r="H67" s="4"/>
      <c r="I67" s="4"/>
      <c r="J67" s="4"/>
      <c r="K67" s="4"/>
      <c r="L67" s="4"/>
    </row>
    <row r="68" spans="1:12" s="21" customFormat="1" ht="12.5" x14ac:dyDescent="0.25">
      <c r="A68" s="21" t="s">
        <v>1370</v>
      </c>
      <c r="B68" s="21" t="s">
        <v>268</v>
      </c>
      <c r="C68" s="82">
        <v>17</v>
      </c>
      <c r="D68" s="82">
        <v>90</v>
      </c>
      <c r="E68" s="82">
        <v>107</v>
      </c>
      <c r="F68" s="82">
        <v>82</v>
      </c>
      <c r="G68" s="4"/>
      <c r="H68" s="4"/>
      <c r="I68" s="4"/>
      <c r="J68" s="4"/>
      <c r="K68" s="4"/>
      <c r="L68" s="4"/>
    </row>
    <row r="69" spans="1:12" s="21" customFormat="1" ht="12.5" x14ac:dyDescent="0.25">
      <c r="A69" s="21" t="s">
        <v>1369</v>
      </c>
      <c r="B69" s="21" t="s">
        <v>75</v>
      </c>
      <c r="C69" s="82">
        <v>60</v>
      </c>
      <c r="D69" s="82">
        <v>310</v>
      </c>
      <c r="E69" s="82">
        <v>370</v>
      </c>
      <c r="F69" s="82">
        <v>149</v>
      </c>
      <c r="G69" s="4"/>
      <c r="H69" s="4"/>
      <c r="I69" s="4"/>
      <c r="J69" s="4"/>
      <c r="K69" s="4"/>
      <c r="L69" s="4"/>
    </row>
    <row r="70" spans="1:12" s="21" customFormat="1" ht="12.5" x14ac:dyDescent="0.25">
      <c r="A70" s="21" t="s">
        <v>1368</v>
      </c>
      <c r="B70" s="21" t="s">
        <v>269</v>
      </c>
      <c r="C70" s="82">
        <v>231</v>
      </c>
      <c r="D70" s="82">
        <v>728</v>
      </c>
      <c r="E70" s="82">
        <v>959</v>
      </c>
      <c r="F70" s="82">
        <v>110</v>
      </c>
      <c r="G70" s="4"/>
      <c r="H70" s="4"/>
      <c r="I70" s="4"/>
      <c r="J70" s="4"/>
      <c r="K70" s="4"/>
      <c r="L70" s="4"/>
    </row>
    <row r="71" spans="1:12" s="21" customFormat="1" ht="12.5" x14ac:dyDescent="0.25">
      <c r="A71" s="21" t="s">
        <v>1367</v>
      </c>
      <c r="B71" s="21" t="s">
        <v>270</v>
      </c>
      <c r="C71" s="82">
        <v>9</v>
      </c>
      <c r="D71" s="82">
        <v>49</v>
      </c>
      <c r="E71" s="82">
        <v>58</v>
      </c>
      <c r="F71" s="82">
        <v>9</v>
      </c>
      <c r="G71" s="4"/>
      <c r="H71" s="4"/>
      <c r="I71" s="4"/>
      <c r="J71" s="4"/>
      <c r="K71" s="4"/>
      <c r="L71" s="4"/>
    </row>
    <row r="72" spans="1:12" s="21" customFormat="1" ht="12.5" x14ac:dyDescent="0.25">
      <c r="A72" s="21" t="s">
        <v>1366</v>
      </c>
      <c r="B72" s="21" t="s">
        <v>271</v>
      </c>
      <c r="C72" s="82">
        <v>25</v>
      </c>
      <c r="D72" s="82">
        <v>64</v>
      </c>
      <c r="E72" s="82">
        <v>89</v>
      </c>
      <c r="F72" s="82">
        <v>20</v>
      </c>
      <c r="G72" s="4"/>
      <c r="H72" s="4"/>
      <c r="I72" s="4"/>
      <c r="J72" s="4"/>
      <c r="K72" s="4"/>
      <c r="L72" s="4"/>
    </row>
    <row r="73" spans="1:12" s="21" customFormat="1" ht="12.5" x14ac:dyDescent="0.25">
      <c r="A73" s="21" t="s">
        <v>1365</v>
      </c>
      <c r="B73" s="21" t="s">
        <v>272</v>
      </c>
      <c r="C73" s="82">
        <v>64</v>
      </c>
      <c r="D73" s="82">
        <v>286</v>
      </c>
      <c r="E73" s="82">
        <v>350</v>
      </c>
      <c r="F73" s="82">
        <v>252</v>
      </c>
      <c r="G73" s="4"/>
      <c r="H73" s="4"/>
      <c r="I73" s="4"/>
      <c r="J73" s="4"/>
      <c r="K73" s="4"/>
      <c r="L73" s="4"/>
    </row>
    <row r="74" spans="1:12" s="21" customFormat="1" ht="12.5" x14ac:dyDescent="0.25">
      <c r="A74" s="21" t="s">
        <v>1364</v>
      </c>
      <c r="B74" s="21" t="s">
        <v>273</v>
      </c>
      <c r="C74" s="82">
        <v>306</v>
      </c>
      <c r="D74" s="82">
        <v>746</v>
      </c>
      <c r="E74" s="82">
        <v>1052</v>
      </c>
      <c r="F74" s="82">
        <v>212</v>
      </c>
      <c r="G74" s="4"/>
      <c r="H74" s="4"/>
      <c r="I74" s="4"/>
      <c r="J74" s="4"/>
      <c r="K74" s="4"/>
      <c r="L74" s="4"/>
    </row>
    <row r="75" spans="1:12" s="21" customFormat="1" ht="12.5" x14ac:dyDescent="0.25">
      <c r="A75" s="21" t="s">
        <v>1363</v>
      </c>
      <c r="B75" s="21" t="s">
        <v>274</v>
      </c>
      <c r="C75" s="82">
        <v>355</v>
      </c>
      <c r="D75" s="82">
        <v>1763</v>
      </c>
      <c r="E75" s="82">
        <v>2118</v>
      </c>
      <c r="F75" s="82">
        <v>271</v>
      </c>
      <c r="G75" s="4"/>
      <c r="H75" s="4"/>
      <c r="I75" s="4"/>
      <c r="J75" s="4"/>
      <c r="K75" s="4"/>
      <c r="L75" s="4"/>
    </row>
    <row r="76" spans="1:12" s="56" customFormat="1" ht="13" x14ac:dyDescent="0.3">
      <c r="A76" s="56" t="s">
        <v>176</v>
      </c>
      <c r="C76" s="81">
        <v>1642</v>
      </c>
      <c r="D76" s="81">
        <v>6138</v>
      </c>
      <c r="E76" s="81">
        <v>7780</v>
      </c>
      <c r="F76" s="81">
        <v>1836</v>
      </c>
      <c r="G76" s="5"/>
      <c r="H76" s="5"/>
      <c r="I76" s="5"/>
      <c r="J76" s="5"/>
      <c r="K76" s="5"/>
      <c r="L76" s="5"/>
    </row>
    <row r="77" spans="1:12" s="56" customFormat="1" ht="13" x14ac:dyDescent="0.3">
      <c r="A77" s="56" t="s">
        <v>275</v>
      </c>
      <c r="C77" s="82"/>
      <c r="D77" s="82"/>
      <c r="E77" s="81"/>
      <c r="G77" s="4"/>
      <c r="H77" s="4"/>
      <c r="I77" s="4"/>
      <c r="J77" s="4"/>
      <c r="K77" s="4"/>
      <c r="L77" s="4"/>
    </row>
    <row r="78" spans="1:12" s="21" customFormat="1" ht="12.5" x14ac:dyDescent="0.25">
      <c r="A78" s="21" t="s">
        <v>1362</v>
      </c>
      <c r="B78" s="21" t="s">
        <v>276</v>
      </c>
      <c r="C78" s="82">
        <v>237</v>
      </c>
      <c r="D78" s="82">
        <v>1759</v>
      </c>
      <c r="E78" s="82">
        <v>1996</v>
      </c>
      <c r="F78" s="82">
        <v>148</v>
      </c>
      <c r="G78" s="4"/>
      <c r="H78" s="4"/>
      <c r="I78" s="4"/>
      <c r="J78" s="4"/>
      <c r="K78" s="4"/>
      <c r="L78" s="4"/>
    </row>
    <row r="79" spans="1:12" s="21" customFormat="1" ht="12.5" x14ac:dyDescent="0.25">
      <c r="A79" s="21" t="s">
        <v>1361</v>
      </c>
      <c r="B79" s="21" t="s">
        <v>277</v>
      </c>
      <c r="C79" s="82">
        <v>282</v>
      </c>
      <c r="D79" s="82">
        <v>1401</v>
      </c>
      <c r="E79" s="82">
        <v>1683</v>
      </c>
      <c r="F79" s="82">
        <v>303</v>
      </c>
      <c r="G79" s="4"/>
      <c r="H79" s="4"/>
      <c r="I79" s="4"/>
      <c r="J79" s="4"/>
      <c r="K79" s="4"/>
      <c r="L79" s="4"/>
    </row>
    <row r="80" spans="1:12" s="21" customFormat="1" ht="12.5" x14ac:dyDescent="0.25">
      <c r="A80" s="21" t="s">
        <v>1360</v>
      </c>
      <c r="B80" s="21" t="s">
        <v>278</v>
      </c>
      <c r="C80" s="82">
        <v>157</v>
      </c>
      <c r="D80" s="82">
        <v>1675</v>
      </c>
      <c r="E80" s="82">
        <v>1832</v>
      </c>
      <c r="F80" s="82">
        <v>133</v>
      </c>
      <c r="G80" s="4"/>
      <c r="H80" s="4"/>
      <c r="I80" s="4"/>
      <c r="J80" s="4"/>
      <c r="K80" s="4"/>
      <c r="L80" s="4"/>
    </row>
    <row r="81" spans="1:12" s="21" customFormat="1" ht="12.5" x14ac:dyDescent="0.25">
      <c r="A81" s="21" t="s">
        <v>1359</v>
      </c>
      <c r="B81" s="21" t="s">
        <v>279</v>
      </c>
      <c r="C81" s="82">
        <v>185</v>
      </c>
      <c r="D81" s="82">
        <v>1220</v>
      </c>
      <c r="E81" s="82">
        <v>1405</v>
      </c>
      <c r="F81" s="82">
        <v>192</v>
      </c>
      <c r="G81" s="4"/>
      <c r="H81" s="4"/>
      <c r="I81" s="4"/>
      <c r="J81" s="4"/>
      <c r="K81" s="4"/>
      <c r="L81" s="4"/>
    </row>
    <row r="82" spans="1:12" s="21" customFormat="1" ht="12.5" x14ac:dyDescent="0.25">
      <c r="A82" s="21" t="s">
        <v>1358</v>
      </c>
      <c r="B82" s="21" t="s">
        <v>280</v>
      </c>
      <c r="C82" s="82">
        <v>47</v>
      </c>
      <c r="D82" s="82">
        <v>431</v>
      </c>
      <c r="E82" s="82">
        <v>478</v>
      </c>
      <c r="F82" s="82">
        <v>303</v>
      </c>
      <c r="G82" s="4"/>
      <c r="H82" s="4"/>
      <c r="I82" s="4"/>
      <c r="J82" s="4"/>
      <c r="K82" s="4"/>
      <c r="L82" s="4"/>
    </row>
    <row r="83" spans="1:12" s="21" customFormat="1" ht="12.5" x14ac:dyDescent="0.25">
      <c r="A83" s="21" t="s">
        <v>1357</v>
      </c>
      <c r="B83" s="21" t="s">
        <v>281</v>
      </c>
      <c r="C83" s="82">
        <v>190</v>
      </c>
      <c r="D83" s="82">
        <v>923</v>
      </c>
      <c r="E83" s="82">
        <v>1113</v>
      </c>
      <c r="F83" s="82">
        <v>283</v>
      </c>
      <c r="G83" s="4"/>
      <c r="H83" s="4"/>
      <c r="I83" s="4"/>
      <c r="J83" s="4"/>
      <c r="K83" s="4"/>
      <c r="L83" s="4"/>
    </row>
    <row r="84" spans="1:12" s="21" customFormat="1" ht="12.5" x14ac:dyDescent="0.25">
      <c r="A84" s="21" t="s">
        <v>1356</v>
      </c>
      <c r="B84" s="21" t="s">
        <v>282</v>
      </c>
      <c r="C84" s="82">
        <v>96</v>
      </c>
      <c r="D84" s="82">
        <v>799</v>
      </c>
      <c r="E84" s="82">
        <v>895</v>
      </c>
      <c r="F84" s="82">
        <v>152</v>
      </c>
      <c r="G84" s="4"/>
      <c r="H84" s="4"/>
      <c r="I84" s="4"/>
      <c r="J84" s="4"/>
      <c r="K84" s="4"/>
      <c r="L84" s="4"/>
    </row>
    <row r="85" spans="1:12" s="21" customFormat="1" ht="12.5" x14ac:dyDescent="0.25">
      <c r="A85" s="21" t="s">
        <v>1355</v>
      </c>
      <c r="B85" s="21" t="s">
        <v>283</v>
      </c>
      <c r="C85" s="82">
        <v>149</v>
      </c>
      <c r="D85" s="82">
        <v>1795</v>
      </c>
      <c r="E85" s="82">
        <v>1944</v>
      </c>
      <c r="F85" s="82">
        <v>258</v>
      </c>
      <c r="G85" s="4"/>
      <c r="H85" s="4"/>
      <c r="I85" s="4"/>
      <c r="J85" s="4"/>
      <c r="K85" s="4"/>
      <c r="L85" s="4"/>
    </row>
    <row r="86" spans="1:12" s="21" customFormat="1" ht="12.5" x14ac:dyDescent="0.25">
      <c r="A86" s="21" t="s">
        <v>1354</v>
      </c>
      <c r="B86" s="21" t="s">
        <v>284</v>
      </c>
      <c r="C86" s="82">
        <v>143</v>
      </c>
      <c r="D86" s="82">
        <v>1207</v>
      </c>
      <c r="E86" s="82">
        <v>1350</v>
      </c>
      <c r="F86" s="82">
        <v>193</v>
      </c>
      <c r="G86" s="4"/>
      <c r="H86" s="4"/>
      <c r="I86" s="4"/>
      <c r="J86" s="4"/>
      <c r="K86" s="4"/>
      <c r="L86" s="4"/>
    </row>
    <row r="87" spans="1:12" s="21" customFormat="1" ht="12.5" x14ac:dyDescent="0.25">
      <c r="A87" s="21" t="s">
        <v>1353</v>
      </c>
      <c r="B87" s="21" t="s">
        <v>285</v>
      </c>
      <c r="C87" s="82">
        <v>117</v>
      </c>
      <c r="D87" s="82">
        <v>789</v>
      </c>
      <c r="E87" s="82">
        <v>906</v>
      </c>
      <c r="F87" s="82">
        <v>220</v>
      </c>
      <c r="G87" s="4"/>
      <c r="H87" s="4"/>
      <c r="I87" s="4"/>
      <c r="J87" s="4"/>
      <c r="K87" s="4"/>
      <c r="L87" s="4"/>
    </row>
    <row r="88" spans="1:12" s="21" customFormat="1" ht="12.5" x14ac:dyDescent="0.25">
      <c r="A88" s="21" t="s">
        <v>1352</v>
      </c>
      <c r="B88" s="21" t="s">
        <v>286</v>
      </c>
      <c r="C88" s="82">
        <v>54</v>
      </c>
      <c r="D88" s="82">
        <v>447</v>
      </c>
      <c r="E88" s="82">
        <v>501</v>
      </c>
      <c r="F88" s="82">
        <v>258</v>
      </c>
      <c r="G88" s="4"/>
      <c r="H88" s="4"/>
      <c r="I88" s="4"/>
      <c r="J88" s="4"/>
      <c r="K88" s="4"/>
      <c r="L88" s="4"/>
    </row>
    <row r="89" spans="1:12" s="21" customFormat="1" ht="12.5" x14ac:dyDescent="0.25">
      <c r="A89" s="21" t="s">
        <v>1351</v>
      </c>
      <c r="B89" s="21" t="s">
        <v>287</v>
      </c>
      <c r="C89" s="82">
        <v>74</v>
      </c>
      <c r="D89" s="82">
        <v>903</v>
      </c>
      <c r="E89" s="82">
        <v>977</v>
      </c>
      <c r="F89" s="82">
        <v>119</v>
      </c>
      <c r="G89" s="4"/>
      <c r="H89" s="4"/>
      <c r="I89" s="4"/>
      <c r="J89" s="4"/>
      <c r="K89" s="4"/>
      <c r="L89" s="4"/>
    </row>
    <row r="90" spans="1:12" s="21" customFormat="1" ht="12.5" x14ac:dyDescent="0.25">
      <c r="A90" s="21" t="s">
        <v>1350</v>
      </c>
      <c r="B90" s="21" t="s">
        <v>288</v>
      </c>
      <c r="C90" s="82">
        <v>149</v>
      </c>
      <c r="D90" s="82">
        <v>874</v>
      </c>
      <c r="E90" s="82">
        <v>1023</v>
      </c>
      <c r="F90" s="82">
        <v>197</v>
      </c>
      <c r="G90" s="4"/>
      <c r="H90" s="4"/>
      <c r="I90" s="4"/>
      <c r="J90" s="4"/>
      <c r="K90" s="4"/>
      <c r="L90" s="4"/>
    </row>
    <row r="91" spans="1:12" s="21" customFormat="1" ht="12.5" x14ac:dyDescent="0.25">
      <c r="A91" s="21" t="s">
        <v>1349</v>
      </c>
      <c r="B91" s="21" t="s">
        <v>289</v>
      </c>
      <c r="C91" s="82">
        <v>154</v>
      </c>
      <c r="D91" s="82">
        <v>1288</v>
      </c>
      <c r="E91" s="82">
        <v>1442</v>
      </c>
      <c r="F91" s="82">
        <v>355</v>
      </c>
      <c r="G91" s="4"/>
      <c r="H91" s="4"/>
      <c r="I91" s="4"/>
      <c r="J91" s="4"/>
      <c r="K91" s="4"/>
      <c r="L91" s="4"/>
    </row>
    <row r="92" spans="1:12" s="21" customFormat="1" ht="12.5" x14ac:dyDescent="0.25">
      <c r="A92" s="21" t="s">
        <v>1348</v>
      </c>
      <c r="B92" s="21" t="s">
        <v>290</v>
      </c>
      <c r="C92" s="82">
        <v>3</v>
      </c>
      <c r="D92" s="82">
        <v>178</v>
      </c>
      <c r="E92" s="82">
        <v>181</v>
      </c>
      <c r="F92" s="82">
        <v>48</v>
      </c>
      <c r="G92" s="4"/>
      <c r="H92" s="4"/>
      <c r="I92" s="4"/>
      <c r="J92" s="4"/>
      <c r="K92" s="4"/>
      <c r="L92" s="4"/>
    </row>
    <row r="93" spans="1:12" s="21" customFormat="1" ht="12.5" x14ac:dyDescent="0.25">
      <c r="A93" s="21" t="s">
        <v>1347</v>
      </c>
      <c r="B93" s="21" t="s">
        <v>291</v>
      </c>
      <c r="C93" s="82">
        <v>124</v>
      </c>
      <c r="D93" s="82">
        <v>405</v>
      </c>
      <c r="E93" s="82">
        <v>529</v>
      </c>
      <c r="F93" s="82">
        <v>198</v>
      </c>
      <c r="G93" s="4"/>
      <c r="H93" s="4"/>
      <c r="I93" s="4"/>
      <c r="J93" s="4"/>
      <c r="K93" s="4"/>
      <c r="L93" s="4"/>
    </row>
    <row r="94" spans="1:12" s="56" customFormat="1" ht="13" x14ac:dyDescent="0.3">
      <c r="A94" s="56" t="s">
        <v>176</v>
      </c>
      <c r="C94" s="81">
        <v>2161</v>
      </c>
      <c r="D94" s="81">
        <v>16094</v>
      </c>
      <c r="E94" s="81">
        <v>18255</v>
      </c>
      <c r="F94" s="81">
        <v>3360</v>
      </c>
      <c r="G94" s="5"/>
      <c r="H94" s="5"/>
      <c r="I94" s="5"/>
      <c r="J94" s="5"/>
      <c r="K94" s="5"/>
      <c r="L94" s="5"/>
    </row>
    <row r="95" spans="1:12" s="21" customFormat="1" ht="13" x14ac:dyDescent="0.3">
      <c r="A95" s="56" t="s">
        <v>292</v>
      </c>
      <c r="B95" s="56"/>
      <c r="C95" s="82"/>
      <c r="D95" s="82"/>
      <c r="E95" s="82"/>
      <c r="G95" s="4"/>
      <c r="H95" s="4"/>
      <c r="I95" s="4"/>
      <c r="J95" s="4"/>
      <c r="K95" s="4"/>
      <c r="L95" s="4"/>
    </row>
    <row r="96" spans="1:12" s="21" customFormat="1" ht="12.5" x14ac:dyDescent="0.25">
      <c r="A96" s="21" t="s">
        <v>1346</v>
      </c>
      <c r="B96" s="21" t="s">
        <v>293</v>
      </c>
      <c r="C96" s="82">
        <v>218</v>
      </c>
      <c r="D96" s="82">
        <v>813</v>
      </c>
      <c r="E96" s="82">
        <v>1031</v>
      </c>
      <c r="F96" s="82">
        <v>285</v>
      </c>
      <c r="G96" s="4"/>
      <c r="H96" s="4"/>
      <c r="I96" s="4"/>
      <c r="J96" s="4"/>
      <c r="K96" s="4"/>
      <c r="L96" s="4"/>
    </row>
    <row r="97" spans="1:12" s="21" customFormat="1" ht="12.5" x14ac:dyDescent="0.25">
      <c r="A97" s="21" t="s">
        <v>1345</v>
      </c>
      <c r="B97" s="21" t="s">
        <v>294</v>
      </c>
      <c r="C97" s="82">
        <v>317</v>
      </c>
      <c r="D97" s="82">
        <v>1951</v>
      </c>
      <c r="E97" s="82">
        <v>2268</v>
      </c>
      <c r="F97" s="82">
        <v>151</v>
      </c>
      <c r="G97" s="4"/>
      <c r="H97" s="4"/>
      <c r="I97" s="4"/>
      <c r="J97" s="4"/>
      <c r="K97" s="4"/>
      <c r="L97" s="4"/>
    </row>
    <row r="98" spans="1:12" s="21" customFormat="1" ht="12.5" x14ac:dyDescent="0.25">
      <c r="A98" s="21" t="s">
        <v>1344</v>
      </c>
      <c r="B98" s="21" t="s">
        <v>295</v>
      </c>
      <c r="C98" s="82">
        <v>314</v>
      </c>
      <c r="D98" s="82">
        <v>1027</v>
      </c>
      <c r="E98" s="82">
        <v>1341</v>
      </c>
      <c r="F98" s="82">
        <v>254</v>
      </c>
      <c r="G98" s="4"/>
      <c r="H98" s="4"/>
      <c r="I98" s="4"/>
      <c r="J98" s="4"/>
      <c r="K98" s="4"/>
      <c r="L98" s="4"/>
    </row>
    <row r="99" spans="1:12" s="21" customFormat="1" ht="12.5" x14ac:dyDescent="0.25">
      <c r="A99" s="21" t="s">
        <v>1343</v>
      </c>
      <c r="B99" s="21" t="s">
        <v>296</v>
      </c>
      <c r="C99" s="82">
        <v>101</v>
      </c>
      <c r="D99" s="82">
        <v>340</v>
      </c>
      <c r="E99" s="82">
        <v>441</v>
      </c>
      <c r="F99" s="82">
        <v>122</v>
      </c>
      <c r="G99" s="4"/>
      <c r="H99" s="4"/>
      <c r="I99" s="4"/>
      <c r="J99" s="4"/>
      <c r="K99" s="4"/>
      <c r="L99" s="4"/>
    </row>
    <row r="100" spans="1:12" s="21" customFormat="1" ht="12.5" x14ac:dyDescent="0.25">
      <c r="A100" s="21" t="s">
        <v>1342</v>
      </c>
      <c r="B100" s="21" t="s">
        <v>297</v>
      </c>
      <c r="C100" s="82">
        <v>198</v>
      </c>
      <c r="D100" s="82">
        <v>605</v>
      </c>
      <c r="E100" s="82">
        <v>803</v>
      </c>
      <c r="F100" s="82">
        <v>279</v>
      </c>
      <c r="G100" s="4"/>
      <c r="H100" s="4"/>
      <c r="I100" s="4"/>
      <c r="J100" s="4"/>
      <c r="K100" s="4"/>
      <c r="L100" s="4"/>
    </row>
    <row r="101" spans="1:12" s="21" customFormat="1" ht="12.5" x14ac:dyDescent="0.25">
      <c r="A101" s="21" t="s">
        <v>1341</v>
      </c>
      <c r="B101" s="21" t="s">
        <v>298</v>
      </c>
      <c r="C101" s="82">
        <v>130</v>
      </c>
      <c r="D101" s="82">
        <v>558</v>
      </c>
      <c r="E101" s="82">
        <v>688</v>
      </c>
      <c r="F101" s="82">
        <v>200</v>
      </c>
      <c r="G101" s="4"/>
      <c r="H101" s="4"/>
      <c r="I101" s="4"/>
      <c r="J101" s="4"/>
      <c r="K101" s="4"/>
      <c r="L101" s="4"/>
    </row>
    <row r="102" spans="1:12" s="21" customFormat="1" ht="12.5" x14ac:dyDescent="0.25">
      <c r="A102" s="21" t="s">
        <v>1340</v>
      </c>
      <c r="B102" s="21" t="s">
        <v>299</v>
      </c>
      <c r="C102" s="82">
        <v>410</v>
      </c>
      <c r="D102" s="82">
        <v>1418</v>
      </c>
      <c r="E102" s="82">
        <v>1828</v>
      </c>
      <c r="F102" s="82">
        <v>220</v>
      </c>
      <c r="G102" s="4"/>
      <c r="H102" s="4"/>
      <c r="I102" s="4"/>
      <c r="J102" s="4"/>
      <c r="K102" s="4"/>
      <c r="L102" s="4"/>
    </row>
    <row r="103" spans="1:12" s="21" customFormat="1" ht="12.5" x14ac:dyDescent="0.25">
      <c r="A103" s="21" t="s">
        <v>1339</v>
      </c>
      <c r="B103" s="21" t="s">
        <v>300</v>
      </c>
      <c r="C103" s="82">
        <v>304</v>
      </c>
      <c r="D103" s="82">
        <v>773</v>
      </c>
      <c r="E103" s="82">
        <v>1077</v>
      </c>
      <c r="F103" s="82">
        <v>97</v>
      </c>
      <c r="G103" s="4"/>
      <c r="H103" s="4"/>
      <c r="I103" s="4"/>
      <c r="J103" s="4"/>
      <c r="K103" s="4"/>
      <c r="L103" s="4"/>
    </row>
    <row r="104" spans="1:12" s="21" customFormat="1" ht="12.5" x14ac:dyDescent="0.25">
      <c r="A104" s="21" t="s">
        <v>1338</v>
      </c>
      <c r="B104" s="21" t="s">
        <v>301</v>
      </c>
      <c r="C104" s="82">
        <v>121</v>
      </c>
      <c r="D104" s="82">
        <v>877</v>
      </c>
      <c r="E104" s="82">
        <v>998</v>
      </c>
      <c r="F104" s="82">
        <v>161</v>
      </c>
      <c r="G104" s="4"/>
      <c r="H104" s="4"/>
      <c r="I104" s="4"/>
      <c r="J104" s="4"/>
      <c r="K104" s="4"/>
      <c r="L104" s="4"/>
    </row>
    <row r="105" spans="1:12" s="21" customFormat="1" ht="12.5" x14ac:dyDescent="0.25">
      <c r="A105" s="21" t="s">
        <v>1337</v>
      </c>
      <c r="B105" s="21" t="s">
        <v>1047</v>
      </c>
      <c r="C105" s="82">
        <v>97</v>
      </c>
      <c r="D105" s="82">
        <v>425</v>
      </c>
      <c r="E105" s="82">
        <v>522</v>
      </c>
      <c r="F105" s="82">
        <v>205</v>
      </c>
      <c r="G105" s="4"/>
      <c r="H105" s="4"/>
      <c r="I105" s="4"/>
      <c r="J105" s="4"/>
      <c r="K105" s="4"/>
      <c r="L105" s="4"/>
    </row>
    <row r="106" spans="1:12" s="21" customFormat="1" ht="12.5" x14ac:dyDescent="0.25">
      <c r="A106" s="21" t="s">
        <v>1336</v>
      </c>
      <c r="B106" s="21" t="s">
        <v>302</v>
      </c>
      <c r="C106" s="82">
        <v>98</v>
      </c>
      <c r="D106" s="82">
        <v>404</v>
      </c>
      <c r="E106" s="82">
        <v>502</v>
      </c>
      <c r="F106" s="82">
        <v>114</v>
      </c>
      <c r="G106" s="4"/>
      <c r="H106" s="4"/>
      <c r="I106" s="4"/>
      <c r="J106" s="4"/>
      <c r="K106" s="4"/>
      <c r="L106" s="4"/>
    </row>
    <row r="107" spans="1:12" s="21" customFormat="1" ht="12.5" x14ac:dyDescent="0.25">
      <c r="A107" s="21" t="s">
        <v>1335</v>
      </c>
      <c r="B107" s="21" t="s">
        <v>303</v>
      </c>
      <c r="C107" s="82">
        <v>53</v>
      </c>
      <c r="D107" s="82">
        <v>379</v>
      </c>
      <c r="E107" s="82">
        <v>432</v>
      </c>
      <c r="F107" s="82">
        <v>102</v>
      </c>
      <c r="G107" s="4"/>
      <c r="H107" s="4"/>
      <c r="I107" s="4"/>
      <c r="J107" s="4"/>
      <c r="K107" s="4"/>
      <c r="L107" s="4"/>
    </row>
    <row r="108" spans="1:12" s="21" customFormat="1" ht="12.5" x14ac:dyDescent="0.25">
      <c r="A108" s="21" t="s">
        <v>1334</v>
      </c>
      <c r="B108" s="21" t="s">
        <v>304</v>
      </c>
      <c r="C108" s="82">
        <v>32</v>
      </c>
      <c r="D108" s="82">
        <v>129</v>
      </c>
      <c r="E108" s="82">
        <v>161</v>
      </c>
      <c r="F108" s="82">
        <v>29</v>
      </c>
      <c r="G108" s="4"/>
      <c r="H108" s="4"/>
      <c r="I108" s="4"/>
      <c r="J108" s="4"/>
      <c r="K108" s="4"/>
      <c r="L108" s="4"/>
    </row>
    <row r="109" spans="1:12" s="56" customFormat="1" ht="13" x14ac:dyDescent="0.3">
      <c r="A109" s="56" t="s">
        <v>176</v>
      </c>
      <c r="C109" s="81">
        <v>2393</v>
      </c>
      <c r="D109" s="81">
        <v>9699</v>
      </c>
      <c r="E109" s="81">
        <v>12092</v>
      </c>
      <c r="F109" s="81">
        <v>2219</v>
      </c>
      <c r="G109" s="5"/>
      <c r="H109" s="5"/>
      <c r="I109" s="5"/>
      <c r="J109" s="5"/>
      <c r="K109" s="5"/>
      <c r="L109" s="5"/>
    </row>
    <row r="110" spans="1:12" s="56" customFormat="1" ht="13" x14ac:dyDescent="0.3">
      <c r="A110" s="56" t="s">
        <v>208</v>
      </c>
      <c r="C110" s="81">
        <v>6196</v>
      </c>
      <c r="D110" s="81">
        <v>31931</v>
      </c>
      <c r="E110" s="81">
        <v>38127</v>
      </c>
      <c r="F110" s="81">
        <v>7415</v>
      </c>
      <c r="G110" s="5"/>
      <c r="H110" s="5"/>
      <c r="I110" s="5"/>
      <c r="J110" s="5"/>
      <c r="K110" s="5"/>
      <c r="L110" s="5"/>
    </row>
    <row r="111" spans="1:12" s="56" customFormat="1" ht="13" x14ac:dyDescent="0.3">
      <c r="A111" s="56" t="s">
        <v>1333</v>
      </c>
      <c r="C111" s="82"/>
      <c r="D111" s="82"/>
      <c r="E111" s="81"/>
      <c r="G111" s="4"/>
      <c r="H111" s="4"/>
      <c r="I111" s="4"/>
      <c r="J111" s="4"/>
      <c r="K111" s="4"/>
      <c r="L111" s="4"/>
    </row>
    <row r="112" spans="1:12" s="56" customFormat="1" ht="13" x14ac:dyDescent="0.3">
      <c r="A112" s="56" t="s">
        <v>164</v>
      </c>
      <c r="C112" s="82"/>
      <c r="D112" s="82"/>
      <c r="E112" s="81"/>
      <c r="G112" s="4"/>
      <c r="H112" s="4"/>
      <c r="I112" s="4"/>
      <c r="J112" s="4"/>
      <c r="K112" s="4"/>
      <c r="L112" s="4"/>
    </row>
    <row r="113" spans="1:12" s="21" customFormat="1" ht="12.5" x14ac:dyDescent="0.25">
      <c r="A113" s="21" t="s">
        <v>1332</v>
      </c>
      <c r="B113" s="21" t="s">
        <v>859</v>
      </c>
      <c r="C113" s="82">
        <v>559</v>
      </c>
      <c r="D113" s="82">
        <v>9894</v>
      </c>
      <c r="E113" s="82">
        <v>10453</v>
      </c>
      <c r="F113" s="82">
        <v>221</v>
      </c>
      <c r="G113" s="4"/>
      <c r="H113" s="4"/>
      <c r="I113" s="4"/>
      <c r="J113" s="4"/>
      <c r="K113" s="4"/>
      <c r="L113" s="4"/>
    </row>
    <row r="114" spans="1:12" s="21" customFormat="1" ht="12.5" x14ac:dyDescent="0.25">
      <c r="A114" s="21" t="s">
        <v>1331</v>
      </c>
      <c r="B114" s="21" t="s">
        <v>166</v>
      </c>
      <c r="C114" s="82">
        <v>110</v>
      </c>
      <c r="D114" s="82">
        <v>2326</v>
      </c>
      <c r="E114" s="82">
        <v>2436</v>
      </c>
      <c r="F114" s="82">
        <v>377</v>
      </c>
      <c r="G114" s="4"/>
      <c r="H114" s="4"/>
      <c r="I114" s="4"/>
      <c r="J114" s="4"/>
      <c r="K114" s="4"/>
      <c r="L114" s="4"/>
    </row>
    <row r="115" spans="1:12" s="21" customFormat="1" ht="12.5" x14ac:dyDescent="0.25">
      <c r="A115" s="21" t="s">
        <v>1330</v>
      </c>
      <c r="B115" s="21" t="s">
        <v>167</v>
      </c>
      <c r="C115" s="82">
        <v>188</v>
      </c>
      <c r="D115" s="82">
        <v>2893</v>
      </c>
      <c r="E115" s="82">
        <v>3081</v>
      </c>
      <c r="F115" s="82">
        <v>176</v>
      </c>
      <c r="G115" s="4"/>
      <c r="H115" s="4"/>
      <c r="I115" s="4"/>
      <c r="J115" s="4"/>
      <c r="K115" s="4"/>
      <c r="L115" s="4"/>
    </row>
    <row r="116" spans="1:12" s="21" customFormat="1" ht="12.5" x14ac:dyDescent="0.25">
      <c r="A116" s="21" t="s">
        <v>1329</v>
      </c>
      <c r="B116" s="21" t="s">
        <v>168</v>
      </c>
      <c r="C116" s="82">
        <v>216</v>
      </c>
      <c r="D116" s="82">
        <v>2345</v>
      </c>
      <c r="E116" s="82">
        <v>2561</v>
      </c>
      <c r="F116" s="82">
        <v>164</v>
      </c>
      <c r="G116" s="4"/>
      <c r="H116" s="4"/>
      <c r="I116" s="4"/>
      <c r="J116" s="4"/>
      <c r="K116" s="4"/>
      <c r="L116" s="4"/>
    </row>
    <row r="117" spans="1:12" s="21" customFormat="1" ht="12.5" x14ac:dyDescent="0.25">
      <c r="A117" s="21" t="s">
        <v>1328</v>
      </c>
      <c r="B117" s="21" t="s">
        <v>169</v>
      </c>
      <c r="C117" s="82">
        <v>203</v>
      </c>
      <c r="D117" s="82">
        <v>2154</v>
      </c>
      <c r="E117" s="82">
        <v>2357</v>
      </c>
      <c r="F117" s="82">
        <v>194</v>
      </c>
      <c r="G117" s="4"/>
      <c r="H117" s="4"/>
      <c r="I117" s="4"/>
      <c r="J117" s="4"/>
      <c r="K117" s="4"/>
      <c r="L117" s="4"/>
    </row>
    <row r="118" spans="1:12" s="21" customFormat="1" ht="12.5" x14ac:dyDescent="0.25">
      <c r="A118" s="21" t="s">
        <v>1327</v>
      </c>
      <c r="B118" s="21" t="s">
        <v>171</v>
      </c>
      <c r="C118" s="82">
        <v>238</v>
      </c>
      <c r="D118" s="82">
        <v>2610</v>
      </c>
      <c r="E118" s="82">
        <v>2848</v>
      </c>
      <c r="F118" s="82">
        <v>195</v>
      </c>
      <c r="G118" s="4"/>
      <c r="H118" s="4"/>
      <c r="I118" s="4"/>
      <c r="J118" s="4"/>
      <c r="K118" s="4"/>
      <c r="L118" s="4"/>
    </row>
    <row r="119" spans="1:12" s="21" customFormat="1" ht="12.5" x14ac:dyDescent="0.25">
      <c r="A119" s="21" t="s">
        <v>1326</v>
      </c>
      <c r="B119" s="21" t="s">
        <v>172</v>
      </c>
      <c r="C119" s="82">
        <v>233</v>
      </c>
      <c r="D119" s="82">
        <v>2386</v>
      </c>
      <c r="E119" s="82">
        <v>2619</v>
      </c>
      <c r="F119" s="82">
        <v>98</v>
      </c>
      <c r="G119" s="4"/>
      <c r="H119" s="4"/>
      <c r="I119" s="4"/>
      <c r="J119" s="4"/>
      <c r="K119" s="4"/>
      <c r="L119" s="4"/>
    </row>
    <row r="120" spans="1:12" s="21" customFormat="1" ht="12.5" x14ac:dyDescent="0.25">
      <c r="A120" s="21" t="s">
        <v>1325</v>
      </c>
      <c r="B120" s="21" t="s">
        <v>174</v>
      </c>
      <c r="C120" s="82">
        <v>131</v>
      </c>
      <c r="D120" s="82">
        <v>1785</v>
      </c>
      <c r="E120" s="82">
        <v>1916</v>
      </c>
      <c r="F120" s="82">
        <v>132</v>
      </c>
      <c r="G120" s="4"/>
      <c r="H120" s="4"/>
      <c r="I120" s="4"/>
      <c r="J120" s="4"/>
      <c r="K120" s="4"/>
      <c r="L120" s="4"/>
    </row>
    <row r="121" spans="1:12" s="21" customFormat="1" ht="12.5" x14ac:dyDescent="0.25">
      <c r="A121" s="21" t="s">
        <v>1324</v>
      </c>
      <c r="B121" s="21" t="s">
        <v>175</v>
      </c>
      <c r="C121" s="82">
        <v>115</v>
      </c>
      <c r="D121" s="82">
        <v>1428</v>
      </c>
      <c r="E121" s="82">
        <v>1543</v>
      </c>
      <c r="F121" s="82">
        <v>176</v>
      </c>
      <c r="G121" s="4"/>
      <c r="H121" s="4"/>
      <c r="I121" s="4"/>
      <c r="J121" s="4"/>
      <c r="K121" s="4"/>
      <c r="L121" s="4"/>
    </row>
    <row r="122" spans="1:12" s="56" customFormat="1" ht="13" x14ac:dyDescent="0.3">
      <c r="A122" s="56" t="s">
        <v>176</v>
      </c>
      <c r="C122" s="81">
        <v>1993</v>
      </c>
      <c r="D122" s="81">
        <v>27821</v>
      </c>
      <c r="E122" s="81">
        <v>29814</v>
      </c>
      <c r="F122" s="81">
        <v>1733</v>
      </c>
      <c r="G122" s="5"/>
      <c r="H122" s="5"/>
      <c r="I122" s="5"/>
      <c r="J122" s="5"/>
      <c r="K122" s="5"/>
      <c r="L122" s="5"/>
    </row>
    <row r="123" spans="1:12" s="21" customFormat="1" ht="13" x14ac:dyDescent="0.3">
      <c r="A123" s="56" t="s">
        <v>177</v>
      </c>
      <c r="B123" s="56"/>
      <c r="C123" s="82"/>
      <c r="D123" s="82"/>
      <c r="E123" s="82"/>
      <c r="G123" s="4"/>
      <c r="H123" s="4"/>
      <c r="I123" s="4"/>
      <c r="J123" s="4"/>
      <c r="K123" s="4"/>
      <c r="L123" s="4"/>
    </row>
    <row r="124" spans="1:12" s="21" customFormat="1" ht="12.5" x14ac:dyDescent="0.25">
      <c r="A124" s="21" t="s">
        <v>1323</v>
      </c>
      <c r="B124" s="21" t="s">
        <v>178</v>
      </c>
      <c r="C124" s="82">
        <v>70</v>
      </c>
      <c r="D124" s="82">
        <v>607</v>
      </c>
      <c r="E124" s="82">
        <v>677</v>
      </c>
      <c r="F124" s="82">
        <v>186</v>
      </c>
      <c r="G124" s="4"/>
      <c r="H124" s="4"/>
      <c r="I124" s="4"/>
      <c r="J124" s="4"/>
      <c r="K124" s="4"/>
      <c r="L124" s="4"/>
    </row>
    <row r="125" spans="1:12" s="21" customFormat="1" ht="12.5" x14ac:dyDescent="0.25">
      <c r="A125" s="21" t="s">
        <v>1322</v>
      </c>
      <c r="B125" s="21" t="s">
        <v>179</v>
      </c>
      <c r="C125" s="82">
        <v>107</v>
      </c>
      <c r="D125" s="82">
        <v>1210</v>
      </c>
      <c r="E125" s="82">
        <v>1317</v>
      </c>
      <c r="F125" s="82">
        <v>279</v>
      </c>
      <c r="G125" s="4"/>
      <c r="H125" s="4"/>
      <c r="I125" s="4"/>
      <c r="J125" s="4"/>
      <c r="K125" s="4"/>
      <c r="L125" s="4"/>
    </row>
    <row r="126" spans="1:12" s="21" customFormat="1" ht="12.5" x14ac:dyDescent="0.25">
      <c r="A126" s="21" t="s">
        <v>1321</v>
      </c>
      <c r="B126" s="21" t="s">
        <v>91</v>
      </c>
      <c r="C126" s="82">
        <v>67</v>
      </c>
      <c r="D126" s="82">
        <v>819</v>
      </c>
      <c r="E126" s="82">
        <v>886</v>
      </c>
      <c r="F126" s="82">
        <v>238</v>
      </c>
      <c r="G126" s="4"/>
      <c r="H126" s="4"/>
      <c r="I126" s="4"/>
      <c r="J126" s="4"/>
      <c r="K126" s="4"/>
      <c r="L126" s="4"/>
    </row>
    <row r="127" spans="1:12" s="21" customFormat="1" ht="12.5" x14ac:dyDescent="0.25">
      <c r="A127" s="21" t="s">
        <v>1320</v>
      </c>
      <c r="B127" s="21" t="s">
        <v>180</v>
      </c>
      <c r="C127" s="82">
        <v>157</v>
      </c>
      <c r="D127" s="82">
        <v>2456</v>
      </c>
      <c r="E127" s="82">
        <v>2613</v>
      </c>
      <c r="F127" s="82">
        <v>220</v>
      </c>
      <c r="G127" s="4"/>
      <c r="H127" s="4"/>
      <c r="I127" s="4"/>
      <c r="J127" s="4"/>
      <c r="K127" s="4"/>
      <c r="L127" s="4"/>
    </row>
    <row r="128" spans="1:12" s="21" customFormat="1" ht="12.5" x14ac:dyDescent="0.25">
      <c r="A128" s="21" t="s">
        <v>1319</v>
      </c>
      <c r="B128" s="21" t="s">
        <v>181</v>
      </c>
      <c r="C128" s="82">
        <v>136</v>
      </c>
      <c r="D128" s="82">
        <v>1671</v>
      </c>
      <c r="E128" s="82">
        <v>1807</v>
      </c>
      <c r="F128" s="82">
        <v>285</v>
      </c>
      <c r="G128" s="4"/>
      <c r="H128" s="4"/>
      <c r="I128" s="4"/>
      <c r="J128" s="4"/>
      <c r="K128" s="4"/>
      <c r="L128" s="4"/>
    </row>
    <row r="129" spans="1:12" s="21" customFormat="1" ht="12.5" x14ac:dyDescent="0.25">
      <c r="A129" s="21" t="s">
        <v>1318</v>
      </c>
      <c r="B129" s="21" t="s">
        <v>182</v>
      </c>
      <c r="C129" s="82">
        <v>112</v>
      </c>
      <c r="D129" s="82">
        <v>1378</v>
      </c>
      <c r="E129" s="82">
        <v>1490</v>
      </c>
      <c r="F129" s="82">
        <v>312</v>
      </c>
      <c r="G129" s="4"/>
      <c r="H129" s="4"/>
      <c r="I129" s="4"/>
      <c r="J129" s="4"/>
      <c r="K129" s="4"/>
      <c r="L129" s="4"/>
    </row>
    <row r="130" spans="1:12" s="21" customFormat="1" ht="12.5" x14ac:dyDescent="0.25">
      <c r="A130" s="21" t="s">
        <v>1317</v>
      </c>
      <c r="B130" s="21" t="s">
        <v>183</v>
      </c>
      <c r="C130" s="82">
        <v>142</v>
      </c>
      <c r="D130" s="82">
        <v>1250</v>
      </c>
      <c r="E130" s="82">
        <v>1392</v>
      </c>
      <c r="F130" s="82">
        <v>163</v>
      </c>
      <c r="G130" s="4"/>
      <c r="H130" s="4"/>
      <c r="I130" s="4"/>
      <c r="J130" s="4"/>
      <c r="K130" s="4"/>
      <c r="L130" s="4"/>
    </row>
    <row r="131" spans="1:12" s="21" customFormat="1" ht="12.5" x14ac:dyDescent="0.25">
      <c r="A131" s="21" t="s">
        <v>1316</v>
      </c>
      <c r="B131" s="21" t="s">
        <v>184</v>
      </c>
      <c r="C131" s="82">
        <v>80</v>
      </c>
      <c r="D131" s="82">
        <v>835</v>
      </c>
      <c r="E131" s="82">
        <v>915</v>
      </c>
      <c r="F131" s="82">
        <v>216</v>
      </c>
      <c r="G131" s="4"/>
      <c r="H131" s="4"/>
      <c r="I131" s="4"/>
      <c r="J131" s="4"/>
      <c r="K131" s="4"/>
      <c r="L131" s="4"/>
    </row>
    <row r="132" spans="1:12" s="21" customFormat="1" ht="12.5" x14ac:dyDescent="0.25">
      <c r="A132" s="21" t="s">
        <v>1315</v>
      </c>
      <c r="B132" s="21" t="s">
        <v>185</v>
      </c>
      <c r="C132" s="82">
        <v>105</v>
      </c>
      <c r="D132" s="82">
        <v>1602</v>
      </c>
      <c r="E132" s="82">
        <v>1707</v>
      </c>
      <c r="F132" s="82">
        <v>213</v>
      </c>
      <c r="G132" s="4"/>
      <c r="H132" s="4"/>
      <c r="I132" s="4"/>
      <c r="J132" s="4"/>
      <c r="K132" s="4"/>
      <c r="L132" s="4"/>
    </row>
    <row r="133" spans="1:12" s="21" customFormat="1" ht="12.5" x14ac:dyDescent="0.25">
      <c r="A133" s="21" t="s">
        <v>1314</v>
      </c>
      <c r="B133" s="21" t="s">
        <v>186</v>
      </c>
      <c r="C133" s="82">
        <v>105</v>
      </c>
      <c r="D133" s="82">
        <v>1128</v>
      </c>
      <c r="E133" s="82">
        <v>1233</v>
      </c>
      <c r="F133" s="82">
        <v>238</v>
      </c>
      <c r="G133" s="4"/>
      <c r="H133" s="4"/>
      <c r="I133" s="4"/>
      <c r="J133" s="4"/>
      <c r="K133" s="4"/>
      <c r="L133" s="4"/>
    </row>
    <row r="134" spans="1:12" s="21" customFormat="1" ht="12.5" x14ac:dyDescent="0.25">
      <c r="A134" s="21" t="s">
        <v>1313</v>
      </c>
      <c r="B134" s="21" t="s">
        <v>187</v>
      </c>
      <c r="C134" s="82">
        <v>43</v>
      </c>
      <c r="D134" s="82">
        <v>254</v>
      </c>
      <c r="E134" s="82">
        <v>297</v>
      </c>
      <c r="F134" s="82">
        <v>223</v>
      </c>
      <c r="G134" s="4"/>
      <c r="H134" s="4"/>
      <c r="I134" s="4"/>
      <c r="J134" s="4"/>
      <c r="K134" s="4"/>
      <c r="L134" s="4"/>
    </row>
    <row r="135" spans="1:12" s="21" customFormat="1" ht="12.5" x14ac:dyDescent="0.25">
      <c r="A135" s="21" t="s">
        <v>1312</v>
      </c>
      <c r="B135" s="21" t="s">
        <v>80</v>
      </c>
      <c r="C135" s="82">
        <v>106</v>
      </c>
      <c r="D135" s="82">
        <v>1735</v>
      </c>
      <c r="E135" s="82">
        <v>1841</v>
      </c>
      <c r="F135" s="82">
        <v>206</v>
      </c>
      <c r="G135" s="4"/>
      <c r="H135" s="4"/>
      <c r="I135" s="4"/>
      <c r="J135" s="4"/>
      <c r="K135" s="4"/>
      <c r="L135" s="4"/>
    </row>
    <row r="136" spans="1:12" s="21" customFormat="1" ht="12.5" x14ac:dyDescent="0.25">
      <c r="A136" s="21" t="s">
        <v>1311</v>
      </c>
      <c r="B136" s="21" t="s">
        <v>188</v>
      </c>
      <c r="C136" s="82">
        <v>67</v>
      </c>
      <c r="D136" s="82">
        <v>1086</v>
      </c>
      <c r="E136" s="82">
        <v>1153</v>
      </c>
      <c r="F136" s="82">
        <v>119</v>
      </c>
      <c r="G136" s="4"/>
      <c r="H136" s="4"/>
      <c r="I136" s="4"/>
      <c r="J136" s="4"/>
      <c r="K136" s="4"/>
      <c r="L136" s="4"/>
    </row>
    <row r="137" spans="1:12" s="21" customFormat="1" ht="12.5" x14ac:dyDescent="0.25">
      <c r="A137" s="21" t="s">
        <v>1310</v>
      </c>
      <c r="B137" s="21" t="s">
        <v>189</v>
      </c>
      <c r="C137" s="82">
        <v>139</v>
      </c>
      <c r="D137" s="82">
        <v>1235</v>
      </c>
      <c r="E137" s="82">
        <v>1374</v>
      </c>
      <c r="F137" s="82">
        <v>399</v>
      </c>
      <c r="G137" s="4"/>
      <c r="H137" s="4"/>
      <c r="I137" s="4"/>
      <c r="J137" s="4"/>
      <c r="K137" s="4"/>
      <c r="L137" s="4"/>
    </row>
    <row r="138" spans="1:12" s="21" customFormat="1" ht="12.5" x14ac:dyDescent="0.25">
      <c r="A138" s="21" t="s">
        <v>1309</v>
      </c>
      <c r="B138" s="21" t="s">
        <v>190</v>
      </c>
      <c r="C138" s="82">
        <v>35</v>
      </c>
      <c r="D138" s="82">
        <v>535</v>
      </c>
      <c r="E138" s="82">
        <v>570</v>
      </c>
      <c r="F138" s="82">
        <v>129</v>
      </c>
      <c r="G138" s="4"/>
      <c r="H138" s="4"/>
      <c r="I138" s="4"/>
      <c r="J138" s="4"/>
      <c r="K138" s="4"/>
      <c r="L138" s="4"/>
    </row>
    <row r="139" spans="1:12" s="56" customFormat="1" ht="13" x14ac:dyDescent="0.3">
      <c r="A139" s="56" t="s">
        <v>176</v>
      </c>
      <c r="C139" s="81">
        <v>1471</v>
      </c>
      <c r="D139" s="81">
        <v>17801</v>
      </c>
      <c r="E139" s="81">
        <v>19272</v>
      </c>
      <c r="F139" s="81">
        <v>3426</v>
      </c>
      <c r="G139" s="5"/>
      <c r="H139" s="5"/>
      <c r="I139" s="5"/>
      <c r="J139" s="5"/>
      <c r="K139" s="5"/>
      <c r="L139" s="5"/>
    </row>
    <row r="140" spans="1:12" s="21" customFormat="1" ht="13" x14ac:dyDescent="0.3">
      <c r="A140" s="56" t="s">
        <v>192</v>
      </c>
      <c r="B140" s="56"/>
      <c r="C140" s="82"/>
      <c r="D140" s="82"/>
      <c r="E140" s="82"/>
      <c r="G140" s="4"/>
      <c r="H140" s="4"/>
      <c r="I140" s="4"/>
      <c r="J140" s="4"/>
      <c r="K140" s="4"/>
      <c r="L140" s="4"/>
    </row>
    <row r="141" spans="1:12" s="21" customFormat="1" ht="12.5" x14ac:dyDescent="0.25">
      <c r="A141" s="21" t="s">
        <v>1308</v>
      </c>
      <c r="B141" s="21" t="s">
        <v>193</v>
      </c>
      <c r="C141" s="82">
        <v>161</v>
      </c>
      <c r="D141" s="82">
        <v>1728</v>
      </c>
      <c r="E141" s="82">
        <v>1889</v>
      </c>
      <c r="F141" s="82">
        <v>107</v>
      </c>
      <c r="G141" s="4"/>
      <c r="H141" s="4"/>
      <c r="I141" s="4"/>
      <c r="J141" s="4"/>
      <c r="K141" s="4"/>
      <c r="L141" s="4"/>
    </row>
    <row r="142" spans="1:12" s="21" customFormat="1" ht="12.5" x14ac:dyDescent="0.25">
      <c r="A142" s="21" t="s">
        <v>1307</v>
      </c>
      <c r="B142" s="21" t="s">
        <v>170</v>
      </c>
      <c r="C142" s="82">
        <v>67</v>
      </c>
      <c r="D142" s="82">
        <v>546</v>
      </c>
      <c r="E142" s="82">
        <v>613</v>
      </c>
      <c r="F142" s="82">
        <v>536</v>
      </c>
      <c r="G142" s="4"/>
      <c r="H142" s="4"/>
      <c r="I142" s="4"/>
      <c r="J142" s="4"/>
      <c r="K142" s="4"/>
      <c r="L142" s="4"/>
    </row>
    <row r="143" spans="1:12" s="21" customFormat="1" ht="12.5" x14ac:dyDescent="0.25">
      <c r="A143" s="21" t="s">
        <v>1306</v>
      </c>
      <c r="B143" s="21" t="s">
        <v>194</v>
      </c>
      <c r="C143" s="82">
        <v>183</v>
      </c>
      <c r="D143" s="82">
        <v>1370</v>
      </c>
      <c r="E143" s="82">
        <v>1553</v>
      </c>
      <c r="F143" s="82">
        <v>175</v>
      </c>
      <c r="G143" s="4"/>
      <c r="H143" s="4"/>
      <c r="I143" s="4"/>
      <c r="J143" s="4"/>
      <c r="K143" s="4"/>
      <c r="L143" s="4"/>
    </row>
    <row r="144" spans="1:12" s="21" customFormat="1" ht="12.5" x14ac:dyDescent="0.25">
      <c r="A144" s="21" t="s">
        <v>1305</v>
      </c>
      <c r="B144" s="21" t="s">
        <v>195</v>
      </c>
      <c r="C144" s="82">
        <v>191</v>
      </c>
      <c r="D144" s="82">
        <v>1653</v>
      </c>
      <c r="E144" s="82">
        <v>1844</v>
      </c>
      <c r="F144" s="82">
        <v>164</v>
      </c>
      <c r="G144" s="4"/>
      <c r="H144" s="4"/>
      <c r="I144" s="4"/>
      <c r="J144" s="4"/>
      <c r="K144" s="4"/>
      <c r="L144" s="4"/>
    </row>
    <row r="145" spans="1:12" s="21" customFormat="1" ht="12.5" x14ac:dyDescent="0.25">
      <c r="A145" s="21" t="s">
        <v>1304</v>
      </c>
      <c r="B145" s="21" t="s">
        <v>196</v>
      </c>
      <c r="C145" s="82">
        <v>181</v>
      </c>
      <c r="D145" s="82">
        <v>1725</v>
      </c>
      <c r="E145" s="82">
        <v>1906</v>
      </c>
      <c r="F145" s="82">
        <v>349</v>
      </c>
      <c r="G145" s="4"/>
      <c r="H145" s="4"/>
      <c r="I145" s="4"/>
      <c r="J145" s="4"/>
      <c r="K145" s="4"/>
      <c r="L145" s="4"/>
    </row>
    <row r="146" spans="1:12" s="21" customFormat="1" ht="12.5" x14ac:dyDescent="0.25">
      <c r="A146" s="21" t="s">
        <v>1303</v>
      </c>
      <c r="B146" s="21" t="s">
        <v>197</v>
      </c>
      <c r="C146" s="82">
        <v>99</v>
      </c>
      <c r="D146" s="82">
        <v>751</v>
      </c>
      <c r="E146" s="82">
        <v>850</v>
      </c>
      <c r="F146" s="82">
        <v>264</v>
      </c>
      <c r="G146" s="4"/>
      <c r="H146" s="4"/>
      <c r="I146" s="4"/>
      <c r="J146" s="4"/>
      <c r="K146" s="4"/>
      <c r="L146" s="4"/>
    </row>
    <row r="147" spans="1:12" s="21" customFormat="1" ht="12.5" x14ac:dyDescent="0.25">
      <c r="A147" s="21" t="s">
        <v>1302</v>
      </c>
      <c r="B147" s="21" t="s">
        <v>173</v>
      </c>
      <c r="C147" s="82">
        <v>154</v>
      </c>
      <c r="D147" s="82">
        <v>1127</v>
      </c>
      <c r="E147" s="82">
        <v>1281</v>
      </c>
      <c r="F147" s="82">
        <v>240</v>
      </c>
      <c r="G147" s="4"/>
      <c r="H147" s="4"/>
      <c r="I147" s="4"/>
      <c r="J147" s="4"/>
      <c r="K147" s="4"/>
      <c r="L147" s="4"/>
    </row>
    <row r="148" spans="1:12" s="21" customFormat="1" ht="12.5" x14ac:dyDescent="0.25">
      <c r="A148" s="21" t="s">
        <v>1301</v>
      </c>
      <c r="B148" s="21" t="s">
        <v>199</v>
      </c>
      <c r="C148" s="82">
        <v>182</v>
      </c>
      <c r="D148" s="82">
        <v>1170</v>
      </c>
      <c r="E148" s="82">
        <v>1352</v>
      </c>
      <c r="F148" s="82">
        <v>187</v>
      </c>
      <c r="G148" s="4"/>
      <c r="H148" s="4"/>
      <c r="I148" s="4"/>
      <c r="J148" s="4"/>
      <c r="K148" s="4"/>
      <c r="L148" s="4"/>
    </row>
    <row r="149" spans="1:12" s="21" customFormat="1" ht="12.5" x14ac:dyDescent="0.25">
      <c r="A149" s="21" t="s">
        <v>1300</v>
      </c>
      <c r="B149" s="21" t="s">
        <v>201</v>
      </c>
      <c r="C149" s="82">
        <v>294</v>
      </c>
      <c r="D149" s="82">
        <v>1438</v>
      </c>
      <c r="E149" s="82">
        <v>1732</v>
      </c>
      <c r="F149" s="82">
        <v>328</v>
      </c>
      <c r="G149" s="4"/>
      <c r="H149" s="4"/>
      <c r="I149" s="4"/>
      <c r="J149" s="4"/>
      <c r="K149" s="4"/>
      <c r="L149" s="4"/>
    </row>
    <row r="150" spans="1:12" s="21" customFormat="1" ht="12.5" x14ac:dyDescent="0.25">
      <c r="A150" s="21" t="s">
        <v>1299</v>
      </c>
      <c r="B150" s="21" t="s">
        <v>202</v>
      </c>
      <c r="C150" s="82">
        <v>179</v>
      </c>
      <c r="D150" s="82">
        <v>1019</v>
      </c>
      <c r="E150" s="82">
        <v>1198</v>
      </c>
      <c r="F150" s="82">
        <v>327</v>
      </c>
      <c r="G150" s="4"/>
      <c r="H150" s="4"/>
      <c r="I150" s="4"/>
      <c r="J150" s="4"/>
      <c r="K150" s="4"/>
      <c r="L150" s="4"/>
    </row>
    <row r="151" spans="1:12" s="21" customFormat="1" ht="12.5" x14ac:dyDescent="0.25">
      <c r="A151" s="21" t="s">
        <v>1298</v>
      </c>
      <c r="B151" s="21" t="s">
        <v>203</v>
      </c>
      <c r="C151" s="82">
        <v>239</v>
      </c>
      <c r="D151" s="82">
        <v>1900</v>
      </c>
      <c r="E151" s="82">
        <v>2139</v>
      </c>
      <c r="F151" s="82">
        <v>190</v>
      </c>
      <c r="G151" s="4"/>
      <c r="H151" s="4"/>
      <c r="I151" s="4"/>
      <c r="J151" s="4"/>
      <c r="K151" s="4"/>
      <c r="L151" s="4"/>
    </row>
    <row r="152" spans="1:12" s="21" customFormat="1" ht="12.5" x14ac:dyDescent="0.25">
      <c r="A152" s="21" t="s">
        <v>1297</v>
      </c>
      <c r="B152" s="21" t="s">
        <v>204</v>
      </c>
      <c r="C152" s="82">
        <v>228</v>
      </c>
      <c r="D152" s="82">
        <v>1186</v>
      </c>
      <c r="E152" s="82">
        <v>1414</v>
      </c>
      <c r="F152" s="82">
        <v>150</v>
      </c>
      <c r="G152" s="4"/>
      <c r="H152" s="4"/>
      <c r="I152" s="4"/>
      <c r="J152" s="4"/>
      <c r="K152" s="4"/>
      <c r="L152" s="4"/>
    </row>
    <row r="153" spans="1:12" s="21" customFormat="1" ht="12.5" x14ac:dyDescent="0.25">
      <c r="A153" s="21" t="s">
        <v>1296</v>
      </c>
      <c r="B153" s="21" t="s">
        <v>205</v>
      </c>
      <c r="C153" s="82">
        <v>49</v>
      </c>
      <c r="D153" s="82">
        <v>935</v>
      </c>
      <c r="E153" s="82">
        <v>984</v>
      </c>
      <c r="F153" s="82">
        <v>223</v>
      </c>
      <c r="G153" s="4"/>
      <c r="H153" s="4"/>
      <c r="I153" s="4"/>
      <c r="J153" s="4"/>
      <c r="K153" s="4"/>
      <c r="L153" s="4"/>
    </row>
    <row r="154" spans="1:12" s="21" customFormat="1" ht="12.5" x14ac:dyDescent="0.25">
      <c r="A154" s="21" t="s">
        <v>1295</v>
      </c>
      <c r="B154" s="21" t="s">
        <v>206</v>
      </c>
      <c r="C154" s="82">
        <v>373</v>
      </c>
      <c r="D154" s="82">
        <v>1265</v>
      </c>
      <c r="E154" s="82">
        <v>1638</v>
      </c>
      <c r="F154" s="82">
        <v>69</v>
      </c>
      <c r="G154" s="4"/>
      <c r="H154" s="4"/>
      <c r="I154" s="4"/>
      <c r="J154" s="4"/>
      <c r="K154" s="4"/>
      <c r="L154" s="4"/>
    </row>
    <row r="155" spans="1:12" s="56" customFormat="1" ht="13" x14ac:dyDescent="0.3">
      <c r="A155" s="56" t="s">
        <v>176</v>
      </c>
      <c r="C155" s="81">
        <v>2580</v>
      </c>
      <c r="D155" s="81">
        <v>17813</v>
      </c>
      <c r="E155" s="81">
        <v>20393</v>
      </c>
      <c r="F155" s="81">
        <v>3309</v>
      </c>
      <c r="G155" s="5"/>
      <c r="H155" s="5"/>
      <c r="I155" s="5"/>
      <c r="J155" s="5"/>
      <c r="K155" s="5"/>
      <c r="L155" s="5"/>
    </row>
    <row r="156" spans="1:12" s="56" customFormat="1" ht="13" x14ac:dyDescent="0.3">
      <c r="A156" s="56" t="s">
        <v>1294</v>
      </c>
      <c r="C156" s="81">
        <v>6044</v>
      </c>
      <c r="D156" s="81">
        <v>63435</v>
      </c>
      <c r="E156" s="81">
        <v>69479</v>
      </c>
      <c r="F156" s="81">
        <v>8468</v>
      </c>
      <c r="G156" s="5"/>
      <c r="H156" s="5"/>
      <c r="I156" s="5"/>
      <c r="J156" s="5"/>
      <c r="K156" s="5"/>
      <c r="L156" s="5"/>
    </row>
    <row r="157" spans="1:12" s="56" customFormat="1" ht="13" x14ac:dyDescent="0.3">
      <c r="A157" s="56" t="s">
        <v>1293</v>
      </c>
      <c r="C157" s="82"/>
      <c r="D157" s="82"/>
      <c r="E157" s="81"/>
      <c r="G157" s="4"/>
      <c r="H157" s="4"/>
      <c r="I157" s="4"/>
      <c r="J157" s="4"/>
      <c r="K157" s="4"/>
      <c r="L157" s="4"/>
    </row>
    <row r="158" spans="1:12" s="56" customFormat="1" ht="13" x14ac:dyDescent="0.3">
      <c r="A158" s="56" t="s">
        <v>306</v>
      </c>
      <c r="C158" s="82"/>
      <c r="D158" s="82"/>
      <c r="E158" s="81"/>
      <c r="G158" s="4"/>
      <c r="H158" s="4"/>
      <c r="I158" s="4"/>
      <c r="J158" s="4"/>
      <c r="K158" s="4"/>
      <c r="L158" s="4"/>
    </row>
    <row r="159" spans="1:12" s="21" customFormat="1" ht="12.5" x14ac:dyDescent="0.25">
      <c r="A159" s="21" t="s">
        <v>1292</v>
      </c>
      <c r="B159" s="21" t="s">
        <v>307</v>
      </c>
      <c r="C159" s="82">
        <v>295</v>
      </c>
      <c r="D159" s="82">
        <v>1092</v>
      </c>
      <c r="E159" s="82">
        <v>1387</v>
      </c>
      <c r="F159" s="82">
        <v>152</v>
      </c>
      <c r="G159" s="4"/>
      <c r="H159" s="4"/>
      <c r="I159" s="4"/>
      <c r="J159" s="4"/>
      <c r="K159" s="4"/>
      <c r="L159" s="4"/>
    </row>
    <row r="160" spans="1:12" s="21" customFormat="1" ht="12.5" x14ac:dyDescent="0.25">
      <c r="A160" s="21" t="s">
        <v>1291</v>
      </c>
      <c r="B160" s="21" t="s">
        <v>308</v>
      </c>
      <c r="C160" s="82">
        <v>253</v>
      </c>
      <c r="D160" s="82">
        <v>1317</v>
      </c>
      <c r="E160" s="82">
        <v>1570</v>
      </c>
      <c r="F160" s="82">
        <v>205</v>
      </c>
      <c r="G160" s="4"/>
      <c r="H160" s="4"/>
      <c r="I160" s="4"/>
      <c r="J160" s="4"/>
      <c r="K160" s="4"/>
      <c r="L160" s="4"/>
    </row>
    <row r="161" spans="1:12" s="21" customFormat="1" ht="12.5" x14ac:dyDescent="0.25">
      <c r="A161" s="21" t="s">
        <v>1290</v>
      </c>
      <c r="B161" s="21" t="s">
        <v>309</v>
      </c>
      <c r="C161" s="82">
        <v>294</v>
      </c>
      <c r="D161" s="82">
        <v>1524</v>
      </c>
      <c r="E161" s="82">
        <v>1818</v>
      </c>
      <c r="F161" s="82">
        <v>173</v>
      </c>
      <c r="G161" s="4"/>
      <c r="H161" s="4"/>
      <c r="I161" s="4"/>
      <c r="J161" s="4"/>
      <c r="K161" s="4"/>
      <c r="L161" s="4"/>
    </row>
    <row r="162" spans="1:12" s="21" customFormat="1" ht="12.5" x14ac:dyDescent="0.25">
      <c r="A162" s="21" t="s">
        <v>1289</v>
      </c>
      <c r="B162" s="21" t="s">
        <v>310</v>
      </c>
      <c r="C162" s="82">
        <v>164</v>
      </c>
      <c r="D162" s="82">
        <v>1112</v>
      </c>
      <c r="E162" s="82">
        <v>1276</v>
      </c>
      <c r="F162" s="82">
        <v>362</v>
      </c>
      <c r="G162" s="4"/>
      <c r="H162" s="4"/>
      <c r="I162" s="4"/>
      <c r="J162" s="4"/>
      <c r="K162" s="4"/>
      <c r="L162" s="4"/>
    </row>
    <row r="163" spans="1:12" s="21" customFormat="1" ht="12.5" x14ac:dyDescent="0.25">
      <c r="A163" s="21" t="s">
        <v>1288</v>
      </c>
      <c r="B163" s="21" t="s">
        <v>311</v>
      </c>
      <c r="C163" s="82">
        <v>76</v>
      </c>
      <c r="D163" s="82">
        <v>900</v>
      </c>
      <c r="E163" s="82">
        <v>976</v>
      </c>
      <c r="F163" s="82">
        <v>118</v>
      </c>
      <c r="G163" s="4"/>
      <c r="H163" s="4"/>
      <c r="I163" s="4"/>
      <c r="J163" s="4"/>
      <c r="K163" s="4"/>
      <c r="L163" s="4"/>
    </row>
    <row r="164" spans="1:12" s="21" customFormat="1" ht="12.5" x14ac:dyDescent="0.25">
      <c r="A164" s="21" t="s">
        <v>1287</v>
      </c>
      <c r="B164" s="21" t="s">
        <v>312</v>
      </c>
      <c r="C164" s="82">
        <v>373</v>
      </c>
      <c r="D164" s="82">
        <v>1180</v>
      </c>
      <c r="E164" s="82">
        <v>1553</v>
      </c>
      <c r="F164" s="82">
        <v>95</v>
      </c>
      <c r="G164" s="4"/>
      <c r="H164" s="4"/>
      <c r="I164" s="4"/>
      <c r="J164" s="4"/>
      <c r="K164" s="4"/>
      <c r="L164" s="4"/>
    </row>
    <row r="165" spans="1:12" s="21" customFormat="1" ht="12.5" x14ac:dyDescent="0.25">
      <c r="A165" s="21" t="s">
        <v>1286</v>
      </c>
      <c r="B165" s="21" t="s">
        <v>313</v>
      </c>
      <c r="C165" s="82">
        <v>568</v>
      </c>
      <c r="D165" s="82">
        <v>947</v>
      </c>
      <c r="E165" s="82">
        <v>1515</v>
      </c>
      <c r="F165" s="82">
        <v>278</v>
      </c>
      <c r="G165" s="4"/>
      <c r="H165" s="4"/>
      <c r="I165" s="4"/>
      <c r="J165" s="4"/>
      <c r="K165" s="4"/>
      <c r="L165" s="4"/>
    </row>
    <row r="166" spans="1:12" s="21" customFormat="1" ht="12.5" x14ac:dyDescent="0.25">
      <c r="A166" s="21" t="s">
        <v>1285</v>
      </c>
      <c r="B166" s="21" t="s">
        <v>314</v>
      </c>
      <c r="C166" s="82">
        <v>109</v>
      </c>
      <c r="D166" s="82">
        <v>387</v>
      </c>
      <c r="E166" s="82">
        <v>496</v>
      </c>
      <c r="F166" s="82">
        <v>102</v>
      </c>
      <c r="G166" s="4"/>
      <c r="H166" s="4"/>
      <c r="I166" s="4"/>
      <c r="J166" s="4"/>
      <c r="K166" s="4"/>
      <c r="L166" s="4"/>
    </row>
    <row r="167" spans="1:12" s="21" customFormat="1" ht="12.5" x14ac:dyDescent="0.25">
      <c r="A167" s="21" t="s">
        <v>1284</v>
      </c>
      <c r="B167" s="21" t="s">
        <v>315</v>
      </c>
      <c r="C167" s="82">
        <v>257</v>
      </c>
      <c r="D167" s="82">
        <v>1150</v>
      </c>
      <c r="E167" s="82">
        <v>1407</v>
      </c>
      <c r="F167" s="82">
        <v>159</v>
      </c>
      <c r="G167" s="4"/>
      <c r="H167" s="4"/>
      <c r="I167" s="4"/>
      <c r="J167" s="4"/>
      <c r="K167" s="4"/>
      <c r="L167" s="4"/>
    </row>
    <row r="168" spans="1:12" s="21" customFormat="1" ht="12.5" x14ac:dyDescent="0.25">
      <c r="A168" s="21" t="s">
        <v>1283</v>
      </c>
      <c r="B168" s="21" t="s">
        <v>316</v>
      </c>
      <c r="C168" s="82">
        <v>120</v>
      </c>
      <c r="D168" s="82">
        <v>1191</v>
      </c>
      <c r="E168" s="82">
        <v>1311</v>
      </c>
      <c r="F168" s="82">
        <v>98</v>
      </c>
      <c r="G168" s="4"/>
      <c r="H168" s="4"/>
      <c r="I168" s="4"/>
      <c r="J168" s="4"/>
      <c r="K168" s="4"/>
      <c r="L168" s="4"/>
    </row>
    <row r="169" spans="1:12" s="21" customFormat="1" ht="12.5" x14ac:dyDescent="0.25">
      <c r="A169" s="21" t="s">
        <v>1282</v>
      </c>
      <c r="B169" s="21" t="s">
        <v>317</v>
      </c>
      <c r="C169" s="82">
        <v>149</v>
      </c>
      <c r="D169" s="82">
        <v>860</v>
      </c>
      <c r="E169" s="82">
        <v>1009</v>
      </c>
      <c r="F169" s="82">
        <v>61</v>
      </c>
      <c r="G169" s="4"/>
      <c r="H169" s="4"/>
      <c r="I169" s="4"/>
      <c r="J169" s="4"/>
      <c r="K169" s="4"/>
      <c r="L169" s="4"/>
    </row>
    <row r="170" spans="1:12" s="21" customFormat="1" ht="12.5" x14ac:dyDescent="0.25">
      <c r="A170" s="21" t="s">
        <v>1281</v>
      </c>
      <c r="B170" s="21" t="s">
        <v>318</v>
      </c>
      <c r="C170" s="82">
        <v>204</v>
      </c>
      <c r="D170" s="82">
        <v>891</v>
      </c>
      <c r="E170" s="82">
        <v>1095</v>
      </c>
      <c r="F170" s="82">
        <v>65</v>
      </c>
      <c r="G170" s="4"/>
      <c r="H170" s="4"/>
      <c r="I170" s="4"/>
      <c r="J170" s="4"/>
      <c r="K170" s="4"/>
      <c r="L170" s="4"/>
    </row>
    <row r="171" spans="1:12" s="21" customFormat="1" ht="12.5" x14ac:dyDescent="0.25">
      <c r="A171" s="21" t="s">
        <v>1280</v>
      </c>
      <c r="B171" s="21" t="s">
        <v>319</v>
      </c>
      <c r="C171" s="82">
        <v>81</v>
      </c>
      <c r="D171" s="82">
        <v>288</v>
      </c>
      <c r="E171" s="82">
        <v>369</v>
      </c>
      <c r="F171" s="82">
        <v>135</v>
      </c>
      <c r="G171" s="4"/>
      <c r="H171" s="4"/>
      <c r="I171" s="4"/>
      <c r="J171" s="4"/>
      <c r="K171" s="4"/>
      <c r="L171" s="4"/>
    </row>
    <row r="172" spans="1:12" s="21" customFormat="1" ht="12.5" x14ac:dyDescent="0.25">
      <c r="A172" s="21" t="s">
        <v>1279</v>
      </c>
      <c r="B172" s="21" t="s">
        <v>320</v>
      </c>
      <c r="C172" s="82">
        <v>142</v>
      </c>
      <c r="D172" s="82">
        <v>1153</v>
      </c>
      <c r="E172" s="82">
        <v>1295</v>
      </c>
      <c r="F172" s="82">
        <v>221</v>
      </c>
      <c r="G172" s="4"/>
      <c r="H172" s="4"/>
      <c r="I172" s="4"/>
      <c r="J172" s="4"/>
      <c r="K172" s="4"/>
      <c r="L172" s="4"/>
    </row>
    <row r="173" spans="1:12" s="56" customFormat="1" ht="13" x14ac:dyDescent="0.3">
      <c r="A173" s="56" t="s">
        <v>176</v>
      </c>
      <c r="C173" s="81">
        <v>3085</v>
      </c>
      <c r="D173" s="81">
        <v>13992</v>
      </c>
      <c r="E173" s="81">
        <v>17077</v>
      </c>
      <c r="F173" s="81">
        <v>2224</v>
      </c>
      <c r="G173" s="5"/>
      <c r="H173" s="5"/>
      <c r="I173" s="5"/>
      <c r="J173" s="5"/>
      <c r="K173" s="5"/>
      <c r="L173" s="5"/>
    </row>
    <row r="174" spans="1:12" s="56" customFormat="1" ht="13" x14ac:dyDescent="0.3">
      <c r="A174" s="56" t="s">
        <v>321</v>
      </c>
      <c r="C174" s="82"/>
      <c r="D174" s="82"/>
      <c r="E174" s="81"/>
      <c r="G174" s="4"/>
      <c r="H174" s="4"/>
      <c r="I174" s="4"/>
      <c r="J174" s="4"/>
      <c r="K174" s="4"/>
      <c r="L174" s="4"/>
    </row>
    <row r="175" spans="1:12" s="21" customFormat="1" ht="12.5" x14ac:dyDescent="0.25">
      <c r="A175" s="21" t="s">
        <v>1278</v>
      </c>
      <c r="B175" s="21" t="s">
        <v>198</v>
      </c>
      <c r="C175" s="82">
        <v>198</v>
      </c>
      <c r="D175" s="82">
        <v>1514</v>
      </c>
      <c r="E175" s="82">
        <v>1712</v>
      </c>
      <c r="F175" s="82">
        <v>66</v>
      </c>
      <c r="G175" s="4"/>
      <c r="H175" s="4"/>
      <c r="I175" s="4"/>
      <c r="J175" s="4"/>
      <c r="K175" s="4"/>
      <c r="L175" s="4"/>
    </row>
    <row r="176" spans="1:12" s="21" customFormat="1" ht="12.5" x14ac:dyDescent="0.25">
      <c r="A176" s="21" t="s">
        <v>1277</v>
      </c>
      <c r="B176" s="21" t="s">
        <v>322</v>
      </c>
      <c r="C176" s="82">
        <v>106</v>
      </c>
      <c r="D176" s="82">
        <v>1187</v>
      </c>
      <c r="E176" s="82">
        <v>1293</v>
      </c>
      <c r="F176" s="82">
        <v>142</v>
      </c>
      <c r="G176" s="4"/>
      <c r="H176" s="4"/>
      <c r="I176" s="4"/>
      <c r="J176" s="4"/>
      <c r="K176" s="4"/>
      <c r="L176" s="4"/>
    </row>
    <row r="177" spans="1:12" s="21" customFormat="1" ht="12.5" x14ac:dyDescent="0.25">
      <c r="A177" s="21" t="s">
        <v>1276</v>
      </c>
      <c r="B177" s="21" t="s">
        <v>323</v>
      </c>
      <c r="C177" s="82">
        <v>515</v>
      </c>
      <c r="D177" s="82">
        <v>2303</v>
      </c>
      <c r="E177" s="82">
        <v>2818</v>
      </c>
      <c r="F177" s="82">
        <v>210</v>
      </c>
      <c r="G177" s="4"/>
      <c r="H177" s="4"/>
      <c r="I177" s="4"/>
      <c r="J177" s="4"/>
      <c r="K177" s="4"/>
      <c r="L177" s="4"/>
    </row>
    <row r="178" spans="1:12" s="21" customFormat="1" ht="12.5" x14ac:dyDescent="0.25">
      <c r="A178" s="21" t="s">
        <v>1275</v>
      </c>
      <c r="B178" s="21" t="s">
        <v>200</v>
      </c>
      <c r="C178" s="82">
        <v>185</v>
      </c>
      <c r="D178" s="82">
        <v>1614</v>
      </c>
      <c r="E178" s="82">
        <v>1799</v>
      </c>
      <c r="F178" s="82">
        <v>135</v>
      </c>
      <c r="G178" s="4"/>
      <c r="H178" s="4"/>
      <c r="I178" s="4"/>
      <c r="J178" s="4"/>
      <c r="K178" s="4"/>
      <c r="L178" s="4"/>
    </row>
    <row r="179" spans="1:12" s="21" customFormat="1" ht="12.5" x14ac:dyDescent="0.25">
      <c r="A179" s="21" t="s">
        <v>1274</v>
      </c>
      <c r="B179" s="21" t="s">
        <v>324</v>
      </c>
      <c r="C179" s="82">
        <v>240</v>
      </c>
      <c r="D179" s="82">
        <v>888</v>
      </c>
      <c r="E179" s="82">
        <v>1128</v>
      </c>
      <c r="F179" s="82">
        <v>161</v>
      </c>
      <c r="G179" s="4"/>
      <c r="H179" s="4"/>
      <c r="I179" s="4"/>
      <c r="J179" s="4"/>
      <c r="K179" s="4"/>
      <c r="L179" s="4"/>
    </row>
    <row r="180" spans="1:12" s="21" customFormat="1" ht="12.5" x14ac:dyDescent="0.25">
      <c r="A180" s="21" t="s">
        <v>1273</v>
      </c>
      <c r="B180" s="21" t="s">
        <v>325</v>
      </c>
      <c r="C180" s="82">
        <v>109</v>
      </c>
      <c r="D180" s="82">
        <v>1550</v>
      </c>
      <c r="E180" s="82">
        <v>1659</v>
      </c>
      <c r="F180" s="82">
        <v>109</v>
      </c>
      <c r="G180" s="4"/>
      <c r="H180" s="4"/>
      <c r="I180" s="4"/>
      <c r="J180" s="4"/>
      <c r="K180" s="4"/>
      <c r="L180" s="4"/>
    </row>
    <row r="181" spans="1:12" s="21" customFormat="1" ht="12.5" x14ac:dyDescent="0.25">
      <c r="A181" s="21" t="s">
        <v>1272</v>
      </c>
      <c r="B181" s="21" t="s">
        <v>326</v>
      </c>
      <c r="C181" s="82">
        <v>276</v>
      </c>
      <c r="D181" s="82">
        <v>1265</v>
      </c>
      <c r="E181" s="82">
        <v>1541</v>
      </c>
      <c r="F181" s="82">
        <v>120</v>
      </c>
      <c r="G181" s="4"/>
      <c r="H181" s="4"/>
      <c r="I181" s="4"/>
      <c r="J181" s="4"/>
      <c r="K181" s="4"/>
      <c r="L181" s="4"/>
    </row>
    <row r="182" spans="1:12" s="21" customFormat="1" ht="12.5" x14ac:dyDescent="0.25">
      <c r="A182" s="21" t="s">
        <v>1271</v>
      </c>
      <c r="B182" s="21" t="s">
        <v>327</v>
      </c>
      <c r="C182" s="82">
        <v>288</v>
      </c>
      <c r="D182" s="82">
        <v>1131</v>
      </c>
      <c r="E182" s="82">
        <v>1419</v>
      </c>
      <c r="F182" s="82">
        <v>185</v>
      </c>
      <c r="G182" s="4"/>
      <c r="H182" s="4"/>
      <c r="I182" s="4"/>
      <c r="J182" s="4"/>
      <c r="K182" s="4"/>
      <c r="L182" s="4"/>
    </row>
    <row r="183" spans="1:12" s="21" customFormat="1" ht="12.5" x14ac:dyDescent="0.25">
      <c r="A183" s="21" t="s">
        <v>1270</v>
      </c>
      <c r="B183" s="21" t="s">
        <v>328</v>
      </c>
      <c r="C183" s="82">
        <v>302</v>
      </c>
      <c r="D183" s="82">
        <v>1966</v>
      </c>
      <c r="E183" s="82">
        <v>2268</v>
      </c>
      <c r="F183" s="82">
        <v>138</v>
      </c>
      <c r="G183" s="4"/>
      <c r="H183" s="4"/>
      <c r="I183" s="4"/>
      <c r="J183" s="4"/>
      <c r="K183" s="4"/>
      <c r="L183" s="4"/>
    </row>
    <row r="184" spans="1:12" s="21" customFormat="1" ht="12.5" x14ac:dyDescent="0.25">
      <c r="A184" s="21" t="s">
        <v>1269</v>
      </c>
      <c r="B184" s="21" t="s">
        <v>329</v>
      </c>
      <c r="C184" s="82">
        <v>162</v>
      </c>
      <c r="D184" s="82">
        <v>1683</v>
      </c>
      <c r="E184" s="82">
        <v>1845</v>
      </c>
      <c r="F184" s="82">
        <v>133</v>
      </c>
      <c r="G184" s="4"/>
      <c r="H184" s="4"/>
      <c r="I184" s="4"/>
      <c r="J184" s="4"/>
      <c r="K184" s="4"/>
      <c r="L184" s="4"/>
    </row>
    <row r="185" spans="1:12" s="21" customFormat="1" ht="12.5" x14ac:dyDescent="0.25">
      <c r="A185" s="21" t="s">
        <v>1268</v>
      </c>
      <c r="B185" s="21" t="s">
        <v>330</v>
      </c>
      <c r="C185" s="82">
        <v>169</v>
      </c>
      <c r="D185" s="82">
        <v>1391</v>
      </c>
      <c r="E185" s="82">
        <v>1560</v>
      </c>
      <c r="F185" s="82">
        <v>76</v>
      </c>
      <c r="G185" s="4"/>
      <c r="H185" s="4"/>
      <c r="I185" s="4"/>
      <c r="J185" s="4"/>
      <c r="K185" s="4"/>
      <c r="L185" s="4"/>
    </row>
    <row r="186" spans="1:12" s="21" customFormat="1" ht="12.5" x14ac:dyDescent="0.25">
      <c r="A186" s="21" t="s">
        <v>1267</v>
      </c>
      <c r="B186" s="21" t="s">
        <v>331</v>
      </c>
      <c r="C186" s="82">
        <v>144</v>
      </c>
      <c r="D186" s="82">
        <v>1160</v>
      </c>
      <c r="E186" s="82">
        <v>1304</v>
      </c>
      <c r="F186" s="82">
        <v>56</v>
      </c>
      <c r="G186" s="4"/>
      <c r="H186" s="4"/>
      <c r="I186" s="4"/>
      <c r="J186" s="4"/>
      <c r="K186" s="4"/>
      <c r="L186" s="4"/>
    </row>
    <row r="187" spans="1:12" s="21" customFormat="1" ht="12.5" x14ac:dyDescent="0.25">
      <c r="A187" s="21" t="s">
        <v>1266</v>
      </c>
      <c r="B187" s="21" t="s">
        <v>332</v>
      </c>
      <c r="C187" s="82">
        <v>280</v>
      </c>
      <c r="D187" s="82">
        <v>1033</v>
      </c>
      <c r="E187" s="82">
        <v>1313</v>
      </c>
      <c r="F187" s="82">
        <v>104</v>
      </c>
      <c r="G187" s="4"/>
      <c r="H187" s="4"/>
      <c r="I187" s="4"/>
      <c r="J187" s="4"/>
      <c r="K187" s="4"/>
      <c r="L187" s="4"/>
    </row>
    <row r="188" spans="1:12" s="21" customFormat="1" ht="12.5" x14ac:dyDescent="0.25">
      <c r="A188" s="21" t="s">
        <v>1265</v>
      </c>
      <c r="B188" s="21" t="s">
        <v>333</v>
      </c>
      <c r="C188" s="82">
        <v>193</v>
      </c>
      <c r="D188" s="82">
        <v>820</v>
      </c>
      <c r="E188" s="82">
        <v>1013</v>
      </c>
      <c r="F188" s="82">
        <v>269</v>
      </c>
      <c r="G188" s="4"/>
      <c r="H188" s="4"/>
      <c r="I188" s="4"/>
      <c r="J188" s="4"/>
      <c r="K188" s="4"/>
      <c r="L188" s="4"/>
    </row>
    <row r="189" spans="1:12" s="21" customFormat="1" ht="12.5" x14ac:dyDescent="0.25">
      <c r="A189" s="21" t="s">
        <v>1264</v>
      </c>
      <c r="B189" s="21" t="s">
        <v>812</v>
      </c>
      <c r="C189" s="82">
        <v>3</v>
      </c>
      <c r="D189" s="82">
        <v>11</v>
      </c>
      <c r="E189" s="82">
        <v>14</v>
      </c>
      <c r="F189" s="82">
        <v>0</v>
      </c>
      <c r="G189" s="4"/>
      <c r="H189" s="4"/>
      <c r="I189" s="4"/>
      <c r="J189" s="4"/>
      <c r="K189" s="4"/>
      <c r="L189" s="4"/>
    </row>
    <row r="190" spans="1:12" s="56" customFormat="1" ht="13" x14ac:dyDescent="0.3">
      <c r="A190" s="56" t="s">
        <v>176</v>
      </c>
      <c r="C190" s="81">
        <v>3170</v>
      </c>
      <c r="D190" s="81">
        <v>19516</v>
      </c>
      <c r="E190" s="81">
        <v>22686</v>
      </c>
      <c r="F190" s="81">
        <v>1904</v>
      </c>
      <c r="G190" s="5"/>
      <c r="H190" s="5"/>
      <c r="I190" s="5"/>
      <c r="J190" s="5"/>
      <c r="K190" s="5"/>
      <c r="L190" s="5"/>
    </row>
    <row r="191" spans="1:12" s="56" customFormat="1" ht="13" x14ac:dyDescent="0.3">
      <c r="A191" s="56" t="s">
        <v>334</v>
      </c>
      <c r="C191" s="82"/>
      <c r="D191" s="82"/>
      <c r="E191" s="81"/>
      <c r="G191" s="4"/>
      <c r="H191" s="4"/>
      <c r="I191" s="4"/>
      <c r="J191" s="4"/>
      <c r="K191" s="4"/>
      <c r="L191" s="4"/>
    </row>
    <row r="192" spans="1:12" s="21" customFormat="1" ht="12.5" x14ac:dyDescent="0.25">
      <c r="A192" s="21" t="s">
        <v>1263</v>
      </c>
      <c r="B192" s="21" t="s">
        <v>335</v>
      </c>
      <c r="C192" s="82">
        <v>102</v>
      </c>
      <c r="D192" s="82">
        <v>551</v>
      </c>
      <c r="E192" s="82">
        <v>653</v>
      </c>
      <c r="F192" s="82">
        <v>80</v>
      </c>
      <c r="G192" s="4"/>
      <c r="H192" s="4"/>
      <c r="I192" s="4"/>
      <c r="J192" s="4"/>
      <c r="K192" s="4"/>
      <c r="L192" s="4"/>
    </row>
    <row r="193" spans="1:12" s="21" customFormat="1" ht="12.5" x14ac:dyDescent="0.25">
      <c r="A193" s="21" t="s">
        <v>1262</v>
      </c>
      <c r="B193" s="21" t="s">
        <v>336</v>
      </c>
      <c r="C193" s="82">
        <v>107</v>
      </c>
      <c r="D193" s="82">
        <v>579</v>
      </c>
      <c r="E193" s="82">
        <v>686</v>
      </c>
      <c r="F193" s="82">
        <v>54</v>
      </c>
      <c r="G193" s="4"/>
      <c r="H193" s="4"/>
      <c r="I193" s="4"/>
      <c r="J193" s="4"/>
      <c r="K193" s="4"/>
      <c r="L193" s="4"/>
    </row>
    <row r="194" spans="1:12" s="21" customFormat="1" ht="12.5" x14ac:dyDescent="0.25">
      <c r="A194" s="21" t="s">
        <v>1261</v>
      </c>
      <c r="B194" s="21" t="s">
        <v>337</v>
      </c>
      <c r="C194" s="82">
        <v>20</v>
      </c>
      <c r="D194" s="82">
        <v>102</v>
      </c>
      <c r="E194" s="82">
        <v>122</v>
      </c>
      <c r="F194" s="82">
        <v>21</v>
      </c>
      <c r="G194" s="4"/>
      <c r="H194" s="4"/>
      <c r="I194" s="4"/>
      <c r="J194" s="4"/>
      <c r="K194" s="4"/>
      <c r="L194" s="4"/>
    </row>
    <row r="195" spans="1:12" s="21" customFormat="1" ht="12.5" x14ac:dyDescent="0.25">
      <c r="A195" s="21" t="s">
        <v>1260</v>
      </c>
      <c r="B195" s="21" t="s">
        <v>338</v>
      </c>
      <c r="C195" s="82">
        <v>47</v>
      </c>
      <c r="D195" s="82">
        <v>193</v>
      </c>
      <c r="E195" s="82">
        <v>240</v>
      </c>
      <c r="F195" s="82">
        <v>159</v>
      </c>
      <c r="G195" s="4"/>
      <c r="H195" s="4"/>
      <c r="I195" s="4"/>
      <c r="J195" s="4"/>
      <c r="K195" s="4"/>
      <c r="L195" s="4"/>
    </row>
    <row r="196" spans="1:12" s="21" customFormat="1" ht="12.5" x14ac:dyDescent="0.25">
      <c r="A196" s="21" t="s">
        <v>1259</v>
      </c>
      <c r="B196" s="21" t="s">
        <v>339</v>
      </c>
      <c r="C196" s="82">
        <v>53</v>
      </c>
      <c r="D196" s="82">
        <v>534</v>
      </c>
      <c r="E196" s="82">
        <v>587</v>
      </c>
      <c r="F196" s="82">
        <v>295</v>
      </c>
      <c r="G196" s="4"/>
      <c r="H196" s="4"/>
      <c r="I196" s="4"/>
      <c r="J196" s="4"/>
      <c r="K196" s="4"/>
      <c r="L196" s="4"/>
    </row>
    <row r="197" spans="1:12" s="21" customFormat="1" ht="12.5" x14ac:dyDescent="0.25">
      <c r="A197" s="21" t="s">
        <v>1258</v>
      </c>
      <c r="B197" s="21" t="s">
        <v>340</v>
      </c>
      <c r="C197" s="82">
        <v>26</v>
      </c>
      <c r="D197" s="82">
        <v>134</v>
      </c>
      <c r="E197" s="82">
        <v>160</v>
      </c>
      <c r="F197" s="82">
        <v>53</v>
      </c>
      <c r="G197" s="4"/>
      <c r="H197" s="4"/>
      <c r="I197" s="4"/>
      <c r="J197" s="4"/>
      <c r="K197" s="4"/>
      <c r="L197" s="4"/>
    </row>
    <row r="198" spans="1:12" s="21" customFormat="1" ht="12.5" x14ac:dyDescent="0.25">
      <c r="A198" s="21" t="s">
        <v>1257</v>
      </c>
      <c r="B198" s="21" t="s">
        <v>341</v>
      </c>
      <c r="C198" s="82">
        <v>20</v>
      </c>
      <c r="D198" s="82">
        <v>150</v>
      </c>
      <c r="E198" s="82">
        <v>170</v>
      </c>
      <c r="F198" s="82">
        <v>28</v>
      </c>
      <c r="G198" s="4"/>
      <c r="H198" s="4"/>
      <c r="I198" s="4"/>
      <c r="J198" s="4"/>
      <c r="K198" s="4"/>
      <c r="L198" s="4"/>
    </row>
    <row r="199" spans="1:12" s="21" customFormat="1" ht="12.5" x14ac:dyDescent="0.25">
      <c r="A199" s="21" t="s">
        <v>1256</v>
      </c>
      <c r="B199" s="21" t="s">
        <v>83</v>
      </c>
      <c r="C199" s="82">
        <v>68</v>
      </c>
      <c r="D199" s="82">
        <v>262</v>
      </c>
      <c r="E199" s="82">
        <v>330</v>
      </c>
      <c r="F199" s="82">
        <v>63</v>
      </c>
      <c r="G199" s="4"/>
      <c r="H199" s="4"/>
      <c r="I199" s="4"/>
      <c r="J199" s="4"/>
      <c r="K199" s="4"/>
      <c r="L199" s="4"/>
    </row>
    <row r="200" spans="1:12" s="21" customFormat="1" ht="12.5" x14ac:dyDescent="0.25">
      <c r="A200" s="21" t="s">
        <v>1255</v>
      </c>
      <c r="B200" s="21" t="s">
        <v>342</v>
      </c>
      <c r="C200" s="82">
        <v>19</v>
      </c>
      <c r="D200" s="82">
        <v>151</v>
      </c>
      <c r="E200" s="82">
        <v>170</v>
      </c>
      <c r="F200" s="82">
        <v>12</v>
      </c>
      <c r="G200" s="4"/>
      <c r="H200" s="4"/>
      <c r="I200" s="4"/>
      <c r="J200" s="4"/>
      <c r="K200" s="4"/>
      <c r="L200" s="4"/>
    </row>
    <row r="201" spans="1:12" s="21" customFormat="1" ht="12.5" x14ac:dyDescent="0.25">
      <c r="A201" s="21" t="s">
        <v>1254</v>
      </c>
      <c r="B201" s="21" t="s">
        <v>1253</v>
      </c>
      <c r="C201" s="82">
        <v>8</v>
      </c>
      <c r="D201" s="82">
        <v>67</v>
      </c>
      <c r="E201" s="82">
        <v>75</v>
      </c>
      <c r="F201" s="82">
        <v>17</v>
      </c>
      <c r="G201" s="4"/>
      <c r="H201" s="4"/>
      <c r="I201" s="4"/>
      <c r="J201" s="4"/>
      <c r="K201" s="4"/>
      <c r="L201" s="4"/>
    </row>
    <row r="202" spans="1:12" s="21" customFormat="1" ht="12.5" x14ac:dyDescent="0.25">
      <c r="A202" s="21" t="s">
        <v>1252</v>
      </c>
      <c r="B202" s="21" t="s">
        <v>344</v>
      </c>
      <c r="C202" s="82">
        <v>11</v>
      </c>
      <c r="D202" s="82">
        <v>30</v>
      </c>
      <c r="E202" s="82">
        <v>41</v>
      </c>
      <c r="F202" s="82">
        <v>35</v>
      </c>
      <c r="G202" s="4"/>
      <c r="H202" s="4"/>
      <c r="I202" s="4"/>
      <c r="J202" s="4"/>
      <c r="K202" s="4"/>
      <c r="L202" s="4"/>
    </row>
    <row r="203" spans="1:12" s="21" customFormat="1" ht="12.5" x14ac:dyDescent="0.25">
      <c r="A203" s="21" t="s">
        <v>1251</v>
      </c>
      <c r="B203" s="21" t="s">
        <v>345</v>
      </c>
      <c r="C203" s="82">
        <v>63</v>
      </c>
      <c r="D203" s="82">
        <v>383</v>
      </c>
      <c r="E203" s="82">
        <v>446</v>
      </c>
      <c r="F203" s="82">
        <v>171</v>
      </c>
      <c r="G203" s="4"/>
      <c r="H203" s="4"/>
      <c r="I203" s="4"/>
      <c r="J203" s="4"/>
      <c r="K203" s="4"/>
      <c r="L203" s="4"/>
    </row>
    <row r="204" spans="1:12" s="21" customFormat="1" ht="12.5" x14ac:dyDescent="0.25">
      <c r="A204" s="21" t="s">
        <v>1250</v>
      </c>
      <c r="B204" s="21" t="s">
        <v>346</v>
      </c>
      <c r="C204" s="82">
        <v>26</v>
      </c>
      <c r="D204" s="82">
        <v>71</v>
      </c>
      <c r="E204" s="82">
        <v>97</v>
      </c>
      <c r="F204" s="82">
        <v>1</v>
      </c>
      <c r="G204" s="4"/>
      <c r="H204" s="4"/>
      <c r="I204" s="4"/>
      <c r="J204" s="4"/>
      <c r="K204" s="4"/>
      <c r="L204" s="4"/>
    </row>
    <row r="205" spans="1:12" s="21" customFormat="1" ht="12.5" x14ac:dyDescent="0.25">
      <c r="A205" s="21" t="s">
        <v>1249</v>
      </c>
      <c r="B205" s="21" t="s">
        <v>347</v>
      </c>
      <c r="C205" s="82">
        <v>29</v>
      </c>
      <c r="D205" s="82">
        <v>160</v>
      </c>
      <c r="E205" s="82">
        <v>189</v>
      </c>
      <c r="F205" s="82">
        <v>32</v>
      </c>
      <c r="G205" s="4"/>
      <c r="H205" s="4"/>
      <c r="I205" s="4"/>
      <c r="J205" s="4"/>
      <c r="K205" s="4"/>
      <c r="L205" s="4"/>
    </row>
    <row r="206" spans="1:12" s="56" customFormat="1" ht="13" x14ac:dyDescent="0.3">
      <c r="A206" s="56" t="s">
        <v>176</v>
      </c>
      <c r="C206" s="81">
        <v>599</v>
      </c>
      <c r="D206" s="81">
        <v>3367</v>
      </c>
      <c r="E206" s="81">
        <v>3966</v>
      </c>
      <c r="F206" s="81">
        <v>1021</v>
      </c>
      <c r="G206" s="5"/>
      <c r="H206" s="5"/>
      <c r="I206" s="5"/>
      <c r="J206" s="5"/>
      <c r="K206" s="5"/>
      <c r="L206" s="5"/>
    </row>
    <row r="207" spans="1:12" s="56" customFormat="1" ht="13" x14ac:dyDescent="0.3">
      <c r="A207" s="56" t="s">
        <v>208</v>
      </c>
      <c r="C207" s="81">
        <v>6854</v>
      </c>
      <c r="D207" s="81">
        <v>36875</v>
      </c>
      <c r="E207" s="81">
        <v>43729</v>
      </c>
      <c r="F207" s="81">
        <v>5149</v>
      </c>
      <c r="G207" s="5"/>
      <c r="H207" s="5"/>
      <c r="I207" s="5"/>
      <c r="J207" s="5"/>
      <c r="K207" s="5"/>
      <c r="L207" s="5"/>
    </row>
    <row r="208" spans="1:12" s="21" customFormat="1" ht="13" x14ac:dyDescent="0.3">
      <c r="A208" s="56" t="s">
        <v>759</v>
      </c>
      <c r="B208" s="56"/>
      <c r="C208" s="82"/>
      <c r="D208" s="82"/>
      <c r="E208" s="82"/>
      <c r="G208" s="4"/>
      <c r="H208" s="4"/>
      <c r="I208" s="4"/>
      <c r="J208" s="4"/>
      <c r="K208" s="4"/>
      <c r="L208" s="4"/>
    </row>
    <row r="209" spans="1:12" s="21" customFormat="1" ht="13" x14ac:dyDescent="0.3">
      <c r="A209" s="56" t="s">
        <v>349</v>
      </c>
      <c r="B209" s="56"/>
      <c r="C209" s="82"/>
      <c r="D209" s="82"/>
      <c r="E209" s="82"/>
      <c r="G209" s="4"/>
      <c r="H209" s="4"/>
      <c r="I209" s="4"/>
      <c r="J209" s="4"/>
      <c r="K209" s="4"/>
      <c r="L209" s="4"/>
    </row>
    <row r="210" spans="1:12" s="21" customFormat="1" ht="12.5" x14ac:dyDescent="0.25">
      <c r="A210" s="21" t="s">
        <v>1248</v>
      </c>
      <c r="B210" s="21" t="s">
        <v>24</v>
      </c>
      <c r="C210" s="82">
        <v>18</v>
      </c>
      <c r="D210" s="82">
        <v>76</v>
      </c>
      <c r="E210" s="82">
        <v>94</v>
      </c>
      <c r="F210" s="82">
        <v>77</v>
      </c>
      <c r="G210" s="4"/>
      <c r="H210" s="4"/>
      <c r="I210" s="4"/>
      <c r="J210" s="4"/>
      <c r="K210" s="4"/>
      <c r="L210" s="4"/>
    </row>
    <row r="211" spans="1:12" s="21" customFormat="1" ht="12.5" x14ac:dyDescent="0.25">
      <c r="A211" s="21" t="s">
        <v>1247</v>
      </c>
      <c r="B211" s="21" t="s">
        <v>350</v>
      </c>
      <c r="C211" s="82">
        <v>33</v>
      </c>
      <c r="D211" s="82">
        <v>227</v>
      </c>
      <c r="E211" s="82">
        <v>260</v>
      </c>
      <c r="F211" s="82">
        <v>51</v>
      </c>
      <c r="G211" s="4"/>
      <c r="H211" s="4"/>
      <c r="I211" s="4"/>
      <c r="J211" s="4"/>
      <c r="K211" s="4"/>
      <c r="L211" s="4"/>
    </row>
    <row r="212" spans="1:12" s="21" customFormat="1" ht="12.5" x14ac:dyDescent="0.25">
      <c r="A212" s="21" t="s">
        <v>1246</v>
      </c>
      <c r="B212" s="21" t="s">
        <v>351</v>
      </c>
      <c r="C212" s="82">
        <v>244</v>
      </c>
      <c r="D212" s="82">
        <v>895</v>
      </c>
      <c r="E212" s="82">
        <v>1139</v>
      </c>
      <c r="F212" s="82">
        <v>338</v>
      </c>
      <c r="G212" s="4"/>
      <c r="H212" s="4"/>
      <c r="I212" s="4"/>
      <c r="J212" s="4"/>
      <c r="K212" s="4"/>
      <c r="L212" s="4"/>
    </row>
    <row r="213" spans="1:12" s="21" customFormat="1" ht="12.5" x14ac:dyDescent="0.25">
      <c r="A213" s="21" t="s">
        <v>1245</v>
      </c>
      <c r="B213" s="21" t="s">
        <v>352</v>
      </c>
      <c r="C213" s="82">
        <v>3</v>
      </c>
      <c r="D213" s="82">
        <v>25</v>
      </c>
      <c r="E213" s="82">
        <v>28</v>
      </c>
      <c r="F213" s="82">
        <v>22</v>
      </c>
      <c r="G213" s="4"/>
      <c r="H213" s="4"/>
      <c r="I213" s="4"/>
      <c r="J213" s="4"/>
      <c r="K213" s="4"/>
      <c r="L213" s="4"/>
    </row>
    <row r="214" spans="1:12" s="21" customFormat="1" ht="12.5" x14ac:dyDescent="0.25">
      <c r="A214" s="21" t="s">
        <v>1244</v>
      </c>
      <c r="B214" s="21" t="s">
        <v>353</v>
      </c>
      <c r="C214" s="82">
        <v>43</v>
      </c>
      <c r="D214" s="82">
        <v>536</v>
      </c>
      <c r="E214" s="82">
        <v>579</v>
      </c>
      <c r="F214" s="82">
        <v>63</v>
      </c>
      <c r="G214" s="4"/>
      <c r="H214" s="4"/>
      <c r="I214" s="4"/>
      <c r="J214" s="4"/>
      <c r="K214" s="4"/>
      <c r="L214" s="4"/>
    </row>
    <row r="215" spans="1:12" s="21" customFormat="1" ht="12.5" x14ac:dyDescent="0.25">
      <c r="A215" s="21" t="s">
        <v>1243</v>
      </c>
      <c r="B215" s="21" t="s">
        <v>354</v>
      </c>
      <c r="C215" s="82">
        <v>8</v>
      </c>
      <c r="D215" s="82">
        <v>43</v>
      </c>
      <c r="E215" s="82">
        <v>51</v>
      </c>
      <c r="F215" s="82">
        <v>16</v>
      </c>
      <c r="G215" s="4"/>
      <c r="H215" s="4"/>
      <c r="I215" s="4"/>
      <c r="J215" s="4"/>
      <c r="K215" s="4"/>
      <c r="L215" s="4"/>
    </row>
    <row r="216" spans="1:12" s="21" customFormat="1" ht="12.5" x14ac:dyDescent="0.25">
      <c r="A216" s="21" t="s">
        <v>1242</v>
      </c>
      <c r="B216" s="21" t="s">
        <v>355</v>
      </c>
      <c r="C216" s="82">
        <v>574</v>
      </c>
      <c r="D216" s="82">
        <v>478</v>
      </c>
      <c r="E216" s="82">
        <v>1052</v>
      </c>
      <c r="F216" s="82">
        <v>114</v>
      </c>
      <c r="G216" s="4"/>
      <c r="H216" s="4"/>
      <c r="I216" s="4"/>
      <c r="J216" s="4"/>
      <c r="K216" s="4"/>
      <c r="L216" s="4"/>
    </row>
    <row r="217" spans="1:12" s="21" customFormat="1" ht="12.5" x14ac:dyDescent="0.25">
      <c r="A217" s="21" t="s">
        <v>1241</v>
      </c>
      <c r="B217" s="21" t="s">
        <v>356</v>
      </c>
      <c r="C217" s="82">
        <v>51</v>
      </c>
      <c r="D217" s="82">
        <v>211</v>
      </c>
      <c r="E217" s="82">
        <v>262</v>
      </c>
      <c r="F217" s="82">
        <v>420</v>
      </c>
      <c r="G217" s="4"/>
      <c r="H217" s="4"/>
      <c r="I217" s="4"/>
      <c r="J217" s="4"/>
      <c r="K217" s="4"/>
      <c r="L217" s="4"/>
    </row>
    <row r="218" spans="1:12" s="21" customFormat="1" ht="12.5" x14ac:dyDescent="0.25">
      <c r="A218" s="21" t="s">
        <v>1240</v>
      </c>
      <c r="B218" s="21" t="s">
        <v>357</v>
      </c>
      <c r="C218" s="82">
        <v>39</v>
      </c>
      <c r="D218" s="82">
        <v>117</v>
      </c>
      <c r="E218" s="82">
        <v>156</v>
      </c>
      <c r="F218" s="82">
        <v>29</v>
      </c>
      <c r="G218" s="4"/>
      <c r="H218" s="4"/>
      <c r="I218" s="4"/>
      <c r="J218" s="4"/>
      <c r="K218" s="4"/>
      <c r="L218" s="4"/>
    </row>
    <row r="219" spans="1:12" s="21" customFormat="1" ht="12.5" x14ac:dyDescent="0.25">
      <c r="A219" s="21" t="s">
        <v>1239</v>
      </c>
      <c r="B219" s="21" t="s">
        <v>358</v>
      </c>
      <c r="C219" s="82">
        <v>65</v>
      </c>
      <c r="D219" s="82">
        <v>221</v>
      </c>
      <c r="E219" s="82">
        <v>286</v>
      </c>
      <c r="F219" s="82">
        <v>174</v>
      </c>
      <c r="G219" s="4"/>
      <c r="H219" s="4"/>
      <c r="I219" s="4"/>
      <c r="J219" s="4"/>
      <c r="K219" s="4"/>
      <c r="L219" s="4"/>
    </row>
    <row r="220" spans="1:12" s="21" customFormat="1" ht="12.5" x14ac:dyDescent="0.25">
      <c r="A220" s="21" t="s">
        <v>1238</v>
      </c>
      <c r="B220" s="21" t="s">
        <v>359</v>
      </c>
      <c r="C220" s="82">
        <v>186</v>
      </c>
      <c r="D220" s="82">
        <v>944</v>
      </c>
      <c r="E220" s="82">
        <v>1130</v>
      </c>
      <c r="F220" s="82">
        <v>358</v>
      </c>
      <c r="G220" s="4"/>
      <c r="H220" s="4"/>
      <c r="I220" s="4"/>
      <c r="J220" s="4"/>
      <c r="K220" s="4"/>
      <c r="L220" s="4"/>
    </row>
    <row r="221" spans="1:12" s="21" customFormat="1" ht="12.5" x14ac:dyDescent="0.25">
      <c r="A221" s="21" t="s">
        <v>1237</v>
      </c>
      <c r="B221" s="21" t="s">
        <v>360</v>
      </c>
      <c r="C221" s="82">
        <v>70</v>
      </c>
      <c r="D221" s="82">
        <v>268</v>
      </c>
      <c r="E221" s="82">
        <v>338</v>
      </c>
      <c r="F221" s="82">
        <v>38</v>
      </c>
      <c r="G221" s="4"/>
      <c r="H221" s="4"/>
      <c r="I221" s="4"/>
      <c r="J221" s="4"/>
      <c r="K221" s="4"/>
      <c r="L221" s="4"/>
    </row>
    <row r="222" spans="1:12" s="21" customFormat="1" ht="12.5" x14ac:dyDescent="0.25">
      <c r="A222" s="21" t="s">
        <v>1236</v>
      </c>
      <c r="B222" s="21" t="s">
        <v>361</v>
      </c>
      <c r="C222" s="82">
        <v>21</v>
      </c>
      <c r="D222" s="82">
        <v>75</v>
      </c>
      <c r="E222" s="82">
        <v>96</v>
      </c>
      <c r="F222" s="82">
        <v>183</v>
      </c>
      <c r="G222" s="4"/>
      <c r="H222" s="4"/>
      <c r="I222" s="4"/>
      <c r="J222" s="4"/>
      <c r="K222" s="4"/>
      <c r="L222" s="4"/>
    </row>
    <row r="223" spans="1:12" s="21" customFormat="1" ht="12.5" x14ac:dyDescent="0.25">
      <c r="A223" s="21" t="s">
        <v>1235</v>
      </c>
      <c r="B223" s="21" t="s">
        <v>362</v>
      </c>
      <c r="C223" s="82">
        <v>187</v>
      </c>
      <c r="D223" s="82">
        <v>506</v>
      </c>
      <c r="E223" s="82">
        <v>693</v>
      </c>
      <c r="F223" s="82">
        <v>291</v>
      </c>
      <c r="G223" s="4"/>
      <c r="H223" s="4"/>
      <c r="I223" s="4"/>
      <c r="J223" s="4"/>
      <c r="K223" s="4"/>
      <c r="L223" s="4"/>
    </row>
    <row r="224" spans="1:12" s="21" customFormat="1" ht="12.5" x14ac:dyDescent="0.25">
      <c r="A224" s="21" t="s">
        <v>1234</v>
      </c>
      <c r="B224" s="21" t="s">
        <v>363</v>
      </c>
      <c r="C224" s="82">
        <v>10</v>
      </c>
      <c r="D224" s="82">
        <v>107</v>
      </c>
      <c r="E224" s="82">
        <v>117</v>
      </c>
      <c r="F224" s="82">
        <v>38</v>
      </c>
      <c r="G224" s="4"/>
      <c r="H224" s="4"/>
      <c r="I224" s="4"/>
      <c r="J224" s="4"/>
      <c r="K224" s="4"/>
      <c r="L224" s="4"/>
    </row>
    <row r="225" spans="1:12" s="21" customFormat="1" ht="12.5" x14ac:dyDescent="0.25">
      <c r="A225" s="21" t="s">
        <v>1233</v>
      </c>
      <c r="B225" s="21" t="s">
        <v>364</v>
      </c>
      <c r="C225" s="82">
        <v>18</v>
      </c>
      <c r="D225" s="82">
        <v>40</v>
      </c>
      <c r="E225" s="82">
        <v>58</v>
      </c>
      <c r="F225" s="82">
        <v>42</v>
      </c>
      <c r="G225" s="4"/>
      <c r="H225" s="4"/>
      <c r="I225" s="4"/>
      <c r="J225" s="4"/>
      <c r="K225" s="4"/>
      <c r="L225" s="4"/>
    </row>
    <row r="226" spans="1:12" s="21" customFormat="1" ht="12.5" x14ac:dyDescent="0.25">
      <c r="A226" s="21" t="s">
        <v>1232</v>
      </c>
      <c r="B226" s="21" t="s">
        <v>365</v>
      </c>
      <c r="C226" s="82">
        <v>53</v>
      </c>
      <c r="D226" s="82">
        <v>172</v>
      </c>
      <c r="E226" s="82">
        <v>225</v>
      </c>
      <c r="F226" s="82">
        <v>35</v>
      </c>
      <c r="G226" s="4"/>
      <c r="H226" s="4"/>
      <c r="I226" s="4"/>
      <c r="J226" s="4"/>
      <c r="K226" s="4"/>
      <c r="L226" s="4"/>
    </row>
    <row r="227" spans="1:12" s="21" customFormat="1" ht="12.5" x14ac:dyDescent="0.25">
      <c r="A227" s="21" t="s">
        <v>1231</v>
      </c>
      <c r="B227" s="21" t="s">
        <v>366</v>
      </c>
      <c r="C227" s="82">
        <v>40</v>
      </c>
      <c r="D227" s="82">
        <v>706</v>
      </c>
      <c r="E227" s="82">
        <v>746</v>
      </c>
      <c r="F227" s="82">
        <v>611</v>
      </c>
      <c r="G227" s="4"/>
      <c r="H227" s="4"/>
      <c r="I227" s="4"/>
      <c r="J227" s="4"/>
      <c r="K227" s="4"/>
      <c r="L227" s="4"/>
    </row>
    <row r="228" spans="1:12" s="21" customFormat="1" ht="12.5" x14ac:dyDescent="0.25">
      <c r="A228" s="21" t="s">
        <v>1230</v>
      </c>
      <c r="B228" s="21" t="s">
        <v>367</v>
      </c>
      <c r="C228" s="82">
        <v>33</v>
      </c>
      <c r="D228" s="82">
        <v>186</v>
      </c>
      <c r="E228" s="82">
        <v>219</v>
      </c>
      <c r="F228" s="82">
        <v>294</v>
      </c>
      <c r="G228" s="4"/>
      <c r="H228" s="4"/>
      <c r="I228" s="4"/>
      <c r="J228" s="4"/>
      <c r="K228" s="4"/>
      <c r="L228" s="4"/>
    </row>
    <row r="229" spans="1:12" s="56" customFormat="1" ht="13" x14ac:dyDescent="0.3">
      <c r="A229" s="56" t="s">
        <v>176</v>
      </c>
      <c r="C229" s="81">
        <v>1696</v>
      </c>
      <c r="D229" s="81">
        <v>5833</v>
      </c>
      <c r="E229" s="81">
        <v>7529</v>
      </c>
      <c r="F229" s="81">
        <v>3194</v>
      </c>
      <c r="G229" s="5"/>
      <c r="H229" s="5"/>
      <c r="I229" s="5"/>
      <c r="J229" s="5"/>
      <c r="K229" s="5"/>
      <c r="L229" s="5"/>
    </row>
    <row r="230" spans="1:12" s="56" customFormat="1" ht="13" x14ac:dyDescent="0.3">
      <c r="A230" s="56" t="s">
        <v>368</v>
      </c>
      <c r="C230" s="82"/>
      <c r="D230" s="82"/>
      <c r="E230" s="81"/>
      <c r="G230" s="4"/>
      <c r="H230" s="4"/>
      <c r="I230" s="4"/>
      <c r="J230" s="4"/>
      <c r="K230" s="4"/>
      <c r="L230" s="4"/>
    </row>
    <row r="231" spans="1:12" s="21" customFormat="1" ht="12.5" x14ac:dyDescent="0.25">
      <c r="A231" s="21" t="s">
        <v>1229</v>
      </c>
      <c r="B231" s="21" t="s">
        <v>369</v>
      </c>
      <c r="C231" s="82">
        <v>33</v>
      </c>
      <c r="D231" s="82">
        <v>458</v>
      </c>
      <c r="E231" s="82">
        <v>491</v>
      </c>
      <c r="F231" s="82">
        <v>41</v>
      </c>
      <c r="G231" s="4"/>
      <c r="H231" s="4"/>
      <c r="I231" s="4"/>
      <c r="J231" s="4"/>
      <c r="K231" s="4"/>
      <c r="L231" s="4"/>
    </row>
    <row r="232" spans="1:12" s="21" customFormat="1" ht="12.5" x14ac:dyDescent="0.25">
      <c r="A232" s="21" t="s">
        <v>1228</v>
      </c>
      <c r="B232" s="21" t="s">
        <v>20</v>
      </c>
      <c r="C232" s="82">
        <v>63</v>
      </c>
      <c r="D232" s="82">
        <v>367</v>
      </c>
      <c r="E232" s="82">
        <v>430</v>
      </c>
      <c r="F232" s="82">
        <v>68</v>
      </c>
      <c r="G232" s="4"/>
      <c r="H232" s="4"/>
      <c r="I232" s="4"/>
      <c r="J232" s="4"/>
      <c r="K232" s="4"/>
      <c r="L232" s="4"/>
    </row>
    <row r="233" spans="1:12" s="21" customFormat="1" ht="12.5" x14ac:dyDescent="0.25">
      <c r="A233" s="21" t="s">
        <v>1227</v>
      </c>
      <c r="B233" s="21" t="s">
        <v>370</v>
      </c>
      <c r="C233" s="82">
        <v>15</v>
      </c>
      <c r="D233" s="82">
        <v>127</v>
      </c>
      <c r="E233" s="82">
        <v>142</v>
      </c>
      <c r="F233" s="82">
        <v>13</v>
      </c>
      <c r="G233" s="4"/>
      <c r="H233" s="4"/>
      <c r="I233" s="4"/>
      <c r="J233" s="4"/>
      <c r="K233" s="4"/>
      <c r="L233" s="4"/>
    </row>
    <row r="234" spans="1:12" s="21" customFormat="1" ht="12.5" x14ac:dyDescent="0.25">
      <c r="A234" s="21" t="s">
        <v>1226</v>
      </c>
      <c r="B234" s="21" t="s">
        <v>371</v>
      </c>
      <c r="C234" s="82">
        <v>50</v>
      </c>
      <c r="D234" s="82">
        <v>90</v>
      </c>
      <c r="E234" s="82">
        <v>140</v>
      </c>
      <c r="F234" s="82">
        <v>193</v>
      </c>
      <c r="G234" s="4"/>
      <c r="H234" s="4"/>
      <c r="I234" s="4"/>
      <c r="J234" s="4"/>
      <c r="K234" s="4"/>
      <c r="L234" s="4"/>
    </row>
    <row r="235" spans="1:12" s="21" customFormat="1" ht="12.5" x14ac:dyDescent="0.25">
      <c r="A235" s="21" t="s">
        <v>1225</v>
      </c>
      <c r="B235" s="21" t="s">
        <v>372</v>
      </c>
      <c r="C235" s="82">
        <v>37</v>
      </c>
      <c r="D235" s="82">
        <v>221</v>
      </c>
      <c r="E235" s="82">
        <v>258</v>
      </c>
      <c r="F235" s="82">
        <v>8</v>
      </c>
      <c r="G235" s="4"/>
      <c r="H235" s="4"/>
      <c r="I235" s="4"/>
      <c r="J235" s="4"/>
      <c r="K235" s="4"/>
      <c r="L235" s="4"/>
    </row>
    <row r="236" spans="1:12" s="21" customFormat="1" ht="12.5" x14ac:dyDescent="0.25">
      <c r="A236" s="21" t="s">
        <v>1224</v>
      </c>
      <c r="B236" s="21" t="s">
        <v>373</v>
      </c>
      <c r="C236" s="82">
        <v>99</v>
      </c>
      <c r="D236" s="82">
        <v>281</v>
      </c>
      <c r="E236" s="82">
        <v>380</v>
      </c>
      <c r="F236" s="82">
        <v>36</v>
      </c>
      <c r="G236" s="4"/>
      <c r="H236" s="4"/>
      <c r="I236" s="4"/>
      <c r="J236" s="4"/>
      <c r="K236" s="4"/>
      <c r="L236" s="4"/>
    </row>
    <row r="237" spans="1:12" s="21" customFormat="1" ht="12.5" x14ac:dyDescent="0.25">
      <c r="A237" s="21" t="s">
        <v>1223</v>
      </c>
      <c r="B237" s="21" t="s">
        <v>374</v>
      </c>
      <c r="C237" s="82">
        <v>21</v>
      </c>
      <c r="D237" s="82">
        <v>200</v>
      </c>
      <c r="E237" s="82">
        <v>221</v>
      </c>
      <c r="F237" s="82">
        <v>27</v>
      </c>
      <c r="G237" s="4"/>
      <c r="H237" s="4"/>
      <c r="I237" s="4"/>
      <c r="J237" s="4"/>
      <c r="K237" s="4"/>
      <c r="L237" s="4"/>
    </row>
    <row r="238" spans="1:12" s="21" customFormat="1" ht="12.5" x14ac:dyDescent="0.25">
      <c r="A238" s="21" t="s">
        <v>1222</v>
      </c>
      <c r="B238" s="21" t="s">
        <v>375</v>
      </c>
      <c r="C238" s="82">
        <v>11</v>
      </c>
      <c r="D238" s="82">
        <v>72</v>
      </c>
      <c r="E238" s="82">
        <v>83</v>
      </c>
      <c r="F238" s="82">
        <v>178</v>
      </c>
      <c r="G238" s="4"/>
      <c r="H238" s="4"/>
      <c r="I238" s="4"/>
      <c r="J238" s="4"/>
      <c r="K238" s="4"/>
      <c r="L238" s="4"/>
    </row>
    <row r="239" spans="1:12" s="21" customFormat="1" ht="12.5" x14ac:dyDescent="0.25">
      <c r="A239" s="21" t="s">
        <v>1221</v>
      </c>
      <c r="B239" s="21" t="s">
        <v>376</v>
      </c>
      <c r="C239" s="82">
        <v>91</v>
      </c>
      <c r="D239" s="82">
        <v>326</v>
      </c>
      <c r="E239" s="82">
        <v>417</v>
      </c>
      <c r="F239" s="82">
        <v>396</v>
      </c>
      <c r="G239" s="4"/>
      <c r="H239" s="4"/>
      <c r="I239" s="4"/>
      <c r="J239" s="4"/>
      <c r="K239" s="4"/>
      <c r="L239" s="4"/>
    </row>
    <row r="240" spans="1:12" s="21" customFormat="1" ht="12.5" x14ac:dyDescent="0.25">
      <c r="A240" s="21" t="s">
        <v>1220</v>
      </c>
      <c r="B240" s="21" t="s">
        <v>377</v>
      </c>
      <c r="C240" s="82">
        <v>89</v>
      </c>
      <c r="D240" s="82">
        <v>218</v>
      </c>
      <c r="E240" s="82">
        <v>307</v>
      </c>
      <c r="F240" s="82">
        <v>113</v>
      </c>
      <c r="G240" s="4"/>
      <c r="H240" s="4"/>
      <c r="I240" s="4"/>
      <c r="J240" s="4"/>
      <c r="K240" s="4"/>
      <c r="L240" s="4"/>
    </row>
    <row r="241" spans="1:12" s="21" customFormat="1" ht="12.5" x14ac:dyDescent="0.25">
      <c r="A241" s="21" t="s">
        <v>1219</v>
      </c>
      <c r="B241" s="21" t="s">
        <v>378</v>
      </c>
      <c r="C241" s="82">
        <v>99</v>
      </c>
      <c r="D241" s="82">
        <v>226</v>
      </c>
      <c r="E241" s="82">
        <v>325</v>
      </c>
      <c r="F241" s="82">
        <v>166</v>
      </c>
      <c r="G241" s="4"/>
      <c r="H241" s="4"/>
      <c r="I241" s="4"/>
      <c r="J241" s="4"/>
      <c r="K241" s="4"/>
      <c r="L241" s="4"/>
    </row>
    <row r="242" spans="1:12" s="21" customFormat="1" ht="12.5" x14ac:dyDescent="0.25">
      <c r="A242" s="21" t="s">
        <v>1218</v>
      </c>
      <c r="B242" s="21" t="s">
        <v>379</v>
      </c>
      <c r="C242" s="82">
        <v>47</v>
      </c>
      <c r="D242" s="82">
        <v>361</v>
      </c>
      <c r="E242" s="82">
        <v>408</v>
      </c>
      <c r="F242" s="82">
        <v>62</v>
      </c>
      <c r="G242" s="4"/>
      <c r="H242" s="4"/>
      <c r="I242" s="4"/>
      <c r="J242" s="4"/>
      <c r="K242" s="4"/>
      <c r="L242" s="4"/>
    </row>
    <row r="243" spans="1:12" s="21" customFormat="1" ht="12.5" x14ac:dyDescent="0.25">
      <c r="A243" s="21" t="s">
        <v>1217</v>
      </c>
      <c r="B243" s="21" t="s">
        <v>77</v>
      </c>
      <c r="C243" s="82">
        <v>11</v>
      </c>
      <c r="D243" s="82">
        <v>58</v>
      </c>
      <c r="E243" s="82">
        <v>69</v>
      </c>
      <c r="F243" s="82">
        <v>17</v>
      </c>
      <c r="G243" s="4"/>
      <c r="H243" s="4"/>
      <c r="I243" s="4"/>
      <c r="J243" s="4"/>
      <c r="K243" s="4"/>
      <c r="L243" s="4"/>
    </row>
    <row r="244" spans="1:12" s="21" customFormat="1" ht="12.5" x14ac:dyDescent="0.25">
      <c r="A244" s="21" t="s">
        <v>1216</v>
      </c>
      <c r="B244" s="21" t="s">
        <v>82</v>
      </c>
      <c r="C244" s="82">
        <v>116</v>
      </c>
      <c r="D244" s="82">
        <v>570</v>
      </c>
      <c r="E244" s="82">
        <v>686</v>
      </c>
      <c r="F244" s="82">
        <v>60</v>
      </c>
      <c r="G244" s="4"/>
      <c r="H244" s="4"/>
      <c r="I244" s="4"/>
      <c r="J244" s="4"/>
      <c r="K244" s="4"/>
      <c r="L244" s="4"/>
    </row>
    <row r="245" spans="1:12" s="21" customFormat="1" ht="12.5" x14ac:dyDescent="0.25">
      <c r="A245" s="21" t="s">
        <v>1215</v>
      </c>
      <c r="B245" s="21" t="s">
        <v>380</v>
      </c>
      <c r="C245" s="82">
        <v>24</v>
      </c>
      <c r="D245" s="82">
        <v>124</v>
      </c>
      <c r="E245" s="82">
        <v>148</v>
      </c>
      <c r="F245" s="82">
        <v>107</v>
      </c>
      <c r="G245" s="4"/>
      <c r="H245" s="4"/>
      <c r="I245" s="4"/>
      <c r="J245" s="4"/>
      <c r="K245" s="4"/>
      <c r="L245" s="4"/>
    </row>
    <row r="246" spans="1:12" s="21" customFormat="1" ht="12.5" x14ac:dyDescent="0.25">
      <c r="A246" s="21" t="s">
        <v>1214</v>
      </c>
      <c r="B246" s="21" t="s">
        <v>381</v>
      </c>
      <c r="C246" s="82">
        <v>36</v>
      </c>
      <c r="D246" s="82">
        <v>62</v>
      </c>
      <c r="E246" s="82">
        <v>98</v>
      </c>
      <c r="F246" s="82">
        <v>26</v>
      </c>
      <c r="G246" s="4"/>
      <c r="H246" s="4"/>
      <c r="I246" s="4"/>
      <c r="J246" s="4"/>
      <c r="K246" s="4"/>
      <c r="L246" s="4"/>
    </row>
    <row r="247" spans="1:12" s="21" customFormat="1" ht="12.5" x14ac:dyDescent="0.25">
      <c r="A247" s="21" t="s">
        <v>1213</v>
      </c>
      <c r="B247" s="21" t="s">
        <v>382</v>
      </c>
      <c r="C247" s="82">
        <v>44</v>
      </c>
      <c r="D247" s="82">
        <v>204</v>
      </c>
      <c r="E247" s="82">
        <v>248</v>
      </c>
      <c r="F247" s="82">
        <v>86</v>
      </c>
      <c r="G247" s="4"/>
      <c r="H247" s="4"/>
      <c r="I247" s="4"/>
      <c r="J247" s="4"/>
      <c r="K247" s="4"/>
      <c r="L247" s="4"/>
    </row>
    <row r="248" spans="1:12" s="21" customFormat="1" ht="12.5" x14ac:dyDescent="0.25">
      <c r="A248" s="21" t="s">
        <v>1212</v>
      </c>
      <c r="B248" s="21" t="s">
        <v>383</v>
      </c>
      <c r="C248" s="82">
        <v>167</v>
      </c>
      <c r="D248" s="82">
        <v>895</v>
      </c>
      <c r="E248" s="82">
        <v>1062</v>
      </c>
      <c r="F248" s="82">
        <v>322</v>
      </c>
      <c r="G248" s="4"/>
      <c r="H248" s="4"/>
      <c r="I248" s="4"/>
      <c r="J248" s="4"/>
      <c r="K248" s="4"/>
      <c r="L248" s="4"/>
    </row>
    <row r="249" spans="1:12" s="21" customFormat="1" ht="12.5" x14ac:dyDescent="0.25">
      <c r="A249" s="21" t="s">
        <v>1211</v>
      </c>
      <c r="B249" s="21" t="s">
        <v>384</v>
      </c>
      <c r="C249" s="82">
        <v>16</v>
      </c>
      <c r="D249" s="82">
        <v>86</v>
      </c>
      <c r="E249" s="82">
        <v>102</v>
      </c>
      <c r="F249" s="82">
        <v>170</v>
      </c>
      <c r="G249" s="4"/>
      <c r="H249" s="4"/>
      <c r="I249" s="4"/>
      <c r="J249" s="4"/>
      <c r="K249" s="4"/>
      <c r="L249" s="4"/>
    </row>
    <row r="250" spans="1:12" s="21" customFormat="1" ht="12.5" x14ac:dyDescent="0.25">
      <c r="A250" s="21" t="s">
        <v>1210</v>
      </c>
      <c r="B250" s="21" t="s">
        <v>385</v>
      </c>
      <c r="C250" s="82">
        <v>40</v>
      </c>
      <c r="D250" s="82">
        <v>266</v>
      </c>
      <c r="E250" s="82">
        <v>306</v>
      </c>
      <c r="F250" s="82">
        <v>165</v>
      </c>
      <c r="G250" s="4"/>
      <c r="H250" s="4"/>
      <c r="I250" s="4"/>
      <c r="J250" s="4"/>
      <c r="K250" s="4"/>
      <c r="L250" s="4"/>
    </row>
    <row r="251" spans="1:12" s="56" customFormat="1" ht="13" x14ac:dyDescent="0.3">
      <c r="A251" s="56" t="s">
        <v>176</v>
      </c>
      <c r="C251" s="81">
        <v>1109</v>
      </c>
      <c r="D251" s="81">
        <v>5212</v>
      </c>
      <c r="E251" s="81">
        <v>6321</v>
      </c>
      <c r="F251" s="81">
        <v>2254</v>
      </c>
      <c r="G251" s="5"/>
      <c r="H251" s="5"/>
      <c r="I251" s="5"/>
      <c r="J251" s="5"/>
      <c r="K251" s="5"/>
      <c r="L251" s="5"/>
    </row>
    <row r="252" spans="1:12" s="56" customFormat="1" ht="13" x14ac:dyDescent="0.3">
      <c r="A252" s="56" t="s">
        <v>386</v>
      </c>
      <c r="C252" s="82"/>
      <c r="D252" s="82"/>
      <c r="E252" s="81"/>
      <c r="G252" s="4"/>
      <c r="H252" s="4"/>
      <c r="I252" s="4"/>
      <c r="J252" s="4"/>
      <c r="K252" s="4"/>
      <c r="L252" s="4"/>
    </row>
    <row r="253" spans="1:12" s="21" customFormat="1" ht="12.5" x14ac:dyDescent="0.25">
      <c r="A253" s="21" t="s">
        <v>1209</v>
      </c>
      <c r="B253" s="21" t="s">
        <v>387</v>
      </c>
      <c r="C253" s="82">
        <v>243</v>
      </c>
      <c r="D253" s="82">
        <v>716</v>
      </c>
      <c r="E253" s="82">
        <v>959</v>
      </c>
      <c r="F253" s="82">
        <v>161</v>
      </c>
      <c r="G253" s="4"/>
      <c r="H253" s="4"/>
      <c r="I253" s="4"/>
      <c r="J253" s="4"/>
      <c r="K253" s="4"/>
      <c r="L253" s="4"/>
    </row>
    <row r="254" spans="1:12" s="21" customFormat="1" ht="12.5" x14ac:dyDescent="0.25">
      <c r="A254" s="21" t="s">
        <v>1208</v>
      </c>
      <c r="B254" s="21" t="s">
        <v>388</v>
      </c>
      <c r="C254" s="82">
        <v>10</v>
      </c>
      <c r="D254" s="82">
        <v>17</v>
      </c>
      <c r="E254" s="82">
        <v>27</v>
      </c>
      <c r="F254" s="82">
        <v>79</v>
      </c>
      <c r="G254" s="4"/>
      <c r="H254" s="4"/>
      <c r="I254" s="4"/>
      <c r="J254" s="4"/>
      <c r="K254" s="4"/>
      <c r="L254" s="4"/>
    </row>
    <row r="255" spans="1:12" s="21" customFormat="1" ht="12.5" x14ac:dyDescent="0.25">
      <c r="A255" s="21" t="s">
        <v>1207</v>
      </c>
      <c r="B255" s="21" t="s">
        <v>389</v>
      </c>
      <c r="C255" s="82">
        <v>3</v>
      </c>
      <c r="D255" s="82">
        <v>26</v>
      </c>
      <c r="E255" s="82">
        <v>29</v>
      </c>
      <c r="F255" s="82">
        <v>31</v>
      </c>
      <c r="G255" s="4"/>
      <c r="H255" s="4"/>
      <c r="I255" s="4"/>
      <c r="J255" s="4"/>
      <c r="K255" s="4"/>
      <c r="L255" s="4"/>
    </row>
    <row r="256" spans="1:12" s="21" customFormat="1" ht="12.5" x14ac:dyDescent="0.25">
      <c r="A256" s="21" t="s">
        <v>1206</v>
      </c>
      <c r="B256" s="21" t="s">
        <v>390</v>
      </c>
      <c r="C256" s="82">
        <v>14</v>
      </c>
      <c r="D256" s="82">
        <v>35</v>
      </c>
      <c r="E256" s="82">
        <v>49</v>
      </c>
      <c r="F256" s="82">
        <v>14</v>
      </c>
      <c r="G256" s="4"/>
      <c r="H256" s="4"/>
      <c r="I256" s="4"/>
      <c r="J256" s="4"/>
      <c r="K256" s="4"/>
      <c r="L256" s="4"/>
    </row>
    <row r="257" spans="1:12" s="21" customFormat="1" ht="12.5" x14ac:dyDescent="0.25">
      <c r="A257" s="21" t="s">
        <v>1205</v>
      </c>
      <c r="B257" s="21" t="s">
        <v>391</v>
      </c>
      <c r="C257" s="82">
        <v>43</v>
      </c>
      <c r="D257" s="82">
        <v>55</v>
      </c>
      <c r="E257" s="82">
        <v>98</v>
      </c>
      <c r="F257" s="82">
        <v>1</v>
      </c>
      <c r="G257" s="4"/>
      <c r="H257" s="4"/>
      <c r="I257" s="4"/>
      <c r="J257" s="4"/>
      <c r="K257" s="4"/>
      <c r="L257" s="4"/>
    </row>
    <row r="258" spans="1:12" s="21" customFormat="1" ht="12.5" x14ac:dyDescent="0.25">
      <c r="A258" s="21" t="s">
        <v>1204</v>
      </c>
      <c r="B258" s="21" t="s">
        <v>392</v>
      </c>
      <c r="C258" s="82">
        <v>31</v>
      </c>
      <c r="D258" s="82">
        <v>88</v>
      </c>
      <c r="E258" s="82">
        <v>119</v>
      </c>
      <c r="F258" s="82">
        <v>41</v>
      </c>
      <c r="G258" s="4"/>
      <c r="H258" s="4"/>
      <c r="I258" s="4"/>
      <c r="J258" s="4"/>
      <c r="K258" s="4"/>
      <c r="L258" s="4"/>
    </row>
    <row r="259" spans="1:12" s="21" customFormat="1" ht="12.5" x14ac:dyDescent="0.25">
      <c r="A259" s="21" t="s">
        <v>1203</v>
      </c>
      <c r="B259" s="21" t="s">
        <v>393</v>
      </c>
      <c r="C259" s="82">
        <v>102</v>
      </c>
      <c r="D259" s="82">
        <v>102</v>
      </c>
      <c r="E259" s="82">
        <v>204</v>
      </c>
      <c r="F259" s="82">
        <v>59</v>
      </c>
      <c r="G259" s="4"/>
      <c r="H259" s="4"/>
      <c r="I259" s="4"/>
      <c r="J259" s="4"/>
      <c r="K259" s="4"/>
      <c r="L259" s="4"/>
    </row>
    <row r="260" spans="1:12" s="21" customFormat="1" ht="12.5" x14ac:dyDescent="0.25">
      <c r="A260" s="21" t="s">
        <v>1202</v>
      </c>
      <c r="B260" s="21" t="s">
        <v>394</v>
      </c>
      <c r="C260" s="82">
        <v>7</v>
      </c>
      <c r="D260" s="82">
        <v>30</v>
      </c>
      <c r="E260" s="82">
        <v>37</v>
      </c>
      <c r="F260" s="82">
        <v>2</v>
      </c>
      <c r="G260" s="4"/>
      <c r="H260" s="4"/>
      <c r="I260" s="4"/>
      <c r="J260" s="4"/>
      <c r="K260" s="4"/>
      <c r="L260" s="4"/>
    </row>
    <row r="261" spans="1:12" s="21" customFormat="1" ht="12.5" x14ac:dyDescent="0.25">
      <c r="A261" s="21" t="s">
        <v>1201</v>
      </c>
      <c r="B261" s="21" t="s">
        <v>395</v>
      </c>
      <c r="C261" s="82">
        <v>91</v>
      </c>
      <c r="D261" s="82">
        <v>170</v>
      </c>
      <c r="E261" s="82">
        <v>261</v>
      </c>
      <c r="F261" s="82">
        <v>53</v>
      </c>
      <c r="G261" s="4"/>
      <c r="H261" s="4"/>
      <c r="I261" s="4"/>
      <c r="J261" s="4"/>
      <c r="K261" s="4"/>
      <c r="L261" s="4"/>
    </row>
    <row r="262" spans="1:12" s="21" customFormat="1" ht="12.5" x14ac:dyDescent="0.25">
      <c r="A262" s="21" t="s">
        <v>1200</v>
      </c>
      <c r="B262" s="21" t="s">
        <v>396</v>
      </c>
      <c r="C262" s="82">
        <v>14</v>
      </c>
      <c r="D262" s="82">
        <v>57</v>
      </c>
      <c r="E262" s="82">
        <v>71</v>
      </c>
      <c r="F262" s="82">
        <v>10</v>
      </c>
      <c r="G262" s="4"/>
      <c r="H262" s="4"/>
      <c r="I262" s="4"/>
      <c r="J262" s="4"/>
      <c r="K262" s="4"/>
      <c r="L262" s="4"/>
    </row>
    <row r="263" spans="1:12" s="21" customFormat="1" ht="12.5" x14ac:dyDescent="0.25">
      <c r="A263" s="21" t="s">
        <v>1199</v>
      </c>
      <c r="B263" s="21" t="s">
        <v>397</v>
      </c>
      <c r="C263" s="82">
        <v>650</v>
      </c>
      <c r="D263" s="82">
        <v>214</v>
      </c>
      <c r="E263" s="82">
        <v>864</v>
      </c>
      <c r="F263" s="82">
        <v>61</v>
      </c>
      <c r="G263" s="4"/>
      <c r="H263" s="4"/>
      <c r="I263" s="4"/>
      <c r="J263" s="4"/>
      <c r="K263" s="4"/>
      <c r="L263" s="4"/>
    </row>
    <row r="264" spans="1:12" s="21" customFormat="1" ht="12.5" x14ac:dyDescent="0.25">
      <c r="A264" s="21" t="s">
        <v>1198</v>
      </c>
      <c r="B264" s="21" t="s">
        <v>96</v>
      </c>
      <c r="C264" s="82">
        <v>52</v>
      </c>
      <c r="D264" s="82">
        <v>206</v>
      </c>
      <c r="E264" s="82">
        <v>258</v>
      </c>
      <c r="F264" s="82">
        <v>17</v>
      </c>
      <c r="G264" s="4"/>
      <c r="H264" s="4"/>
      <c r="I264" s="4"/>
      <c r="J264" s="4"/>
      <c r="K264" s="4"/>
      <c r="L264" s="4"/>
    </row>
    <row r="265" spans="1:12" s="21" customFormat="1" ht="12.5" x14ac:dyDescent="0.25">
      <c r="A265" s="21" t="s">
        <v>1197</v>
      </c>
      <c r="B265" s="21" t="s">
        <v>398</v>
      </c>
      <c r="C265" s="82">
        <v>12</v>
      </c>
      <c r="D265" s="82">
        <v>67</v>
      </c>
      <c r="E265" s="82">
        <v>79</v>
      </c>
      <c r="F265" s="82">
        <v>16</v>
      </c>
      <c r="G265" s="4"/>
      <c r="H265" s="4"/>
      <c r="I265" s="4"/>
      <c r="J265" s="4"/>
      <c r="K265" s="4"/>
      <c r="L265" s="4"/>
    </row>
    <row r="266" spans="1:12" s="21" customFormat="1" ht="12.5" x14ac:dyDescent="0.25">
      <c r="A266" s="21" t="s">
        <v>1196</v>
      </c>
      <c r="B266" s="21" t="s">
        <v>564</v>
      </c>
      <c r="C266" s="82">
        <v>323</v>
      </c>
      <c r="D266" s="82">
        <v>629</v>
      </c>
      <c r="E266" s="82">
        <v>952</v>
      </c>
      <c r="F266" s="82">
        <v>521</v>
      </c>
      <c r="G266" s="4"/>
      <c r="H266" s="4"/>
      <c r="I266" s="4"/>
      <c r="J266" s="4"/>
      <c r="K266" s="4"/>
      <c r="L266" s="4"/>
    </row>
    <row r="267" spans="1:12" s="21" customFormat="1" ht="12.5" x14ac:dyDescent="0.25">
      <c r="A267" s="21" t="s">
        <v>1195</v>
      </c>
      <c r="B267" s="21" t="s">
        <v>399</v>
      </c>
      <c r="C267" s="82">
        <v>84</v>
      </c>
      <c r="D267" s="82">
        <v>432</v>
      </c>
      <c r="E267" s="82">
        <v>516</v>
      </c>
      <c r="F267" s="82">
        <v>26</v>
      </c>
      <c r="G267" s="4"/>
      <c r="H267" s="4"/>
      <c r="I267" s="4"/>
      <c r="J267" s="4"/>
      <c r="K267" s="4"/>
      <c r="L267" s="4"/>
    </row>
    <row r="268" spans="1:12" s="21" customFormat="1" ht="12.5" x14ac:dyDescent="0.25">
      <c r="A268" s="21" t="s">
        <v>1194</v>
      </c>
      <c r="B268" s="21" t="s">
        <v>400</v>
      </c>
      <c r="C268" s="82">
        <v>20</v>
      </c>
      <c r="D268" s="82">
        <v>91</v>
      </c>
      <c r="E268" s="82">
        <v>111</v>
      </c>
      <c r="F268" s="82">
        <v>19</v>
      </c>
      <c r="G268" s="4"/>
      <c r="H268" s="4"/>
      <c r="I268" s="4"/>
      <c r="J268" s="4"/>
      <c r="K268" s="4"/>
      <c r="L268" s="4"/>
    </row>
    <row r="269" spans="1:12" s="21" customFormat="1" ht="12.5" x14ac:dyDescent="0.25">
      <c r="A269" s="21" t="s">
        <v>1193</v>
      </c>
      <c r="B269" s="21" t="s">
        <v>401</v>
      </c>
      <c r="C269" s="82">
        <v>8</v>
      </c>
      <c r="D269" s="82">
        <v>224</v>
      </c>
      <c r="E269" s="82">
        <v>232</v>
      </c>
      <c r="F269" s="82">
        <v>10</v>
      </c>
      <c r="G269" s="4"/>
      <c r="H269" s="4"/>
      <c r="I269" s="4"/>
      <c r="J269" s="4"/>
      <c r="K269" s="4"/>
      <c r="L269" s="4"/>
    </row>
    <row r="270" spans="1:12" s="21" customFormat="1" ht="12.5" x14ac:dyDescent="0.25">
      <c r="A270" s="21" t="s">
        <v>1192</v>
      </c>
      <c r="B270" s="21" t="s">
        <v>402</v>
      </c>
      <c r="C270" s="82">
        <v>18</v>
      </c>
      <c r="D270" s="82">
        <v>49</v>
      </c>
      <c r="E270" s="82">
        <v>67</v>
      </c>
      <c r="F270" s="82">
        <v>10</v>
      </c>
      <c r="G270" s="4"/>
      <c r="H270" s="4"/>
      <c r="I270" s="4"/>
      <c r="J270" s="4"/>
      <c r="K270" s="4"/>
      <c r="L270" s="4"/>
    </row>
    <row r="271" spans="1:12" s="21" customFormat="1" ht="12.5" x14ac:dyDescent="0.25">
      <c r="A271" s="21" t="s">
        <v>1191</v>
      </c>
      <c r="B271" s="21" t="s">
        <v>403</v>
      </c>
      <c r="C271" s="82">
        <v>16</v>
      </c>
      <c r="D271" s="82">
        <v>27</v>
      </c>
      <c r="E271" s="82">
        <v>43</v>
      </c>
      <c r="F271" s="82">
        <v>4</v>
      </c>
      <c r="G271" s="4"/>
      <c r="H271" s="4"/>
      <c r="I271" s="4"/>
      <c r="J271" s="4"/>
      <c r="K271" s="4"/>
      <c r="L271" s="4"/>
    </row>
    <row r="272" spans="1:12" s="21" customFormat="1" ht="12.5" x14ac:dyDescent="0.25">
      <c r="A272" s="21" t="s">
        <v>1190</v>
      </c>
      <c r="B272" s="21" t="s">
        <v>404</v>
      </c>
      <c r="C272" s="82">
        <v>11</v>
      </c>
      <c r="D272" s="82">
        <v>49</v>
      </c>
      <c r="E272" s="82">
        <v>60</v>
      </c>
      <c r="F272" s="82">
        <v>17</v>
      </c>
      <c r="G272" s="4"/>
      <c r="H272" s="4"/>
      <c r="I272" s="4"/>
      <c r="J272" s="4"/>
      <c r="K272" s="4"/>
      <c r="L272" s="4"/>
    </row>
    <row r="273" spans="1:12" s="21" customFormat="1" ht="12.5" x14ac:dyDescent="0.25">
      <c r="A273" s="21" t="s">
        <v>1189</v>
      </c>
      <c r="B273" s="21" t="s">
        <v>405</v>
      </c>
      <c r="C273" s="82">
        <v>5</v>
      </c>
      <c r="D273" s="82">
        <v>39</v>
      </c>
      <c r="E273" s="82">
        <v>44</v>
      </c>
      <c r="F273" s="82">
        <v>23</v>
      </c>
      <c r="G273" s="4"/>
      <c r="H273" s="4"/>
      <c r="I273" s="4"/>
      <c r="J273" s="4"/>
      <c r="K273" s="4"/>
      <c r="L273" s="4"/>
    </row>
    <row r="274" spans="1:12" s="56" customFormat="1" ht="13" x14ac:dyDescent="0.3">
      <c r="A274" s="56" t="s">
        <v>176</v>
      </c>
      <c r="C274" s="81">
        <v>1757</v>
      </c>
      <c r="D274" s="81">
        <v>3323</v>
      </c>
      <c r="E274" s="81">
        <v>5080</v>
      </c>
      <c r="F274" s="81">
        <v>1175</v>
      </c>
      <c r="G274" s="5"/>
      <c r="H274" s="5"/>
      <c r="I274" s="5"/>
      <c r="J274" s="5"/>
      <c r="K274" s="5"/>
      <c r="L274" s="5"/>
    </row>
    <row r="275" spans="1:12" s="56" customFormat="1" ht="13" x14ac:dyDescent="0.3">
      <c r="A275" s="56" t="s">
        <v>208</v>
      </c>
      <c r="C275" s="81">
        <v>4562</v>
      </c>
      <c r="D275" s="81">
        <v>14368</v>
      </c>
      <c r="E275" s="81">
        <v>18930</v>
      </c>
      <c r="F275" s="81">
        <v>6623</v>
      </c>
      <c r="G275" s="5"/>
      <c r="H275" s="5"/>
      <c r="I275" s="5"/>
      <c r="J275" s="5"/>
      <c r="K275" s="5"/>
      <c r="L275" s="5"/>
    </row>
    <row r="276" spans="1:12" s="56" customFormat="1" ht="13" x14ac:dyDescent="0.3">
      <c r="A276" s="56" t="s">
        <v>689</v>
      </c>
      <c r="C276" s="82"/>
      <c r="D276" s="82"/>
      <c r="E276" s="81"/>
      <c r="G276" s="4"/>
      <c r="H276" s="4"/>
      <c r="I276" s="4"/>
      <c r="J276" s="4"/>
      <c r="K276" s="4"/>
      <c r="L276" s="4"/>
    </row>
    <row r="277" spans="1:12" s="56" customFormat="1" ht="13" x14ac:dyDescent="0.3">
      <c r="A277" s="56" t="s">
        <v>408</v>
      </c>
      <c r="C277" s="82"/>
      <c r="D277" s="82"/>
      <c r="E277" s="81"/>
      <c r="G277" s="4"/>
      <c r="H277" s="4"/>
      <c r="I277" s="4"/>
      <c r="J277" s="4"/>
      <c r="K277" s="4"/>
      <c r="L277" s="4"/>
    </row>
    <row r="278" spans="1:12" s="21" customFormat="1" ht="12.5" x14ac:dyDescent="0.25">
      <c r="A278" s="21" t="s">
        <v>1188</v>
      </c>
      <c r="B278" s="21" t="s">
        <v>409</v>
      </c>
      <c r="C278" s="82">
        <v>61</v>
      </c>
      <c r="D278" s="82">
        <v>240</v>
      </c>
      <c r="E278" s="82">
        <v>301</v>
      </c>
      <c r="F278" s="82">
        <v>74</v>
      </c>
      <c r="G278" s="4"/>
      <c r="H278" s="4"/>
      <c r="I278" s="4"/>
      <c r="J278" s="4"/>
      <c r="K278" s="4"/>
      <c r="L278" s="4"/>
    </row>
    <row r="279" spans="1:12" s="21" customFormat="1" ht="12.5" x14ac:dyDescent="0.25">
      <c r="A279" s="21" t="s">
        <v>1187</v>
      </c>
      <c r="B279" s="21" t="s">
        <v>410</v>
      </c>
      <c r="C279" s="82">
        <v>34</v>
      </c>
      <c r="D279" s="82">
        <v>106</v>
      </c>
      <c r="E279" s="82">
        <v>140</v>
      </c>
      <c r="F279" s="82">
        <v>36</v>
      </c>
      <c r="G279" s="4"/>
      <c r="H279" s="4"/>
      <c r="I279" s="4"/>
      <c r="J279" s="4"/>
      <c r="K279" s="4"/>
      <c r="L279" s="4"/>
    </row>
    <row r="280" spans="1:12" s="21" customFormat="1" ht="12.5" x14ac:dyDescent="0.25">
      <c r="A280" s="21" t="s">
        <v>1186</v>
      </c>
      <c r="B280" s="21" t="s">
        <v>411</v>
      </c>
      <c r="C280" s="82">
        <v>30</v>
      </c>
      <c r="D280" s="82">
        <v>80</v>
      </c>
      <c r="E280" s="82">
        <v>110</v>
      </c>
      <c r="F280" s="82">
        <v>7</v>
      </c>
      <c r="G280" s="4"/>
      <c r="H280" s="4"/>
      <c r="I280" s="4"/>
      <c r="J280" s="4"/>
      <c r="K280" s="4"/>
      <c r="L280" s="4"/>
    </row>
    <row r="281" spans="1:12" s="21" customFormat="1" ht="12.5" x14ac:dyDescent="0.25">
      <c r="A281" s="21" t="s">
        <v>1185</v>
      </c>
      <c r="B281" s="21" t="s">
        <v>412</v>
      </c>
      <c r="C281" s="82">
        <v>8</v>
      </c>
      <c r="D281" s="82">
        <v>57</v>
      </c>
      <c r="E281" s="82">
        <v>65</v>
      </c>
      <c r="F281" s="82">
        <v>26</v>
      </c>
      <c r="G281" s="4"/>
      <c r="H281" s="4"/>
      <c r="I281" s="4"/>
      <c r="J281" s="4"/>
      <c r="K281" s="4"/>
      <c r="L281" s="4"/>
    </row>
    <row r="282" spans="1:12" s="21" customFormat="1" ht="12.5" x14ac:dyDescent="0.25">
      <c r="A282" s="21" t="s">
        <v>1184</v>
      </c>
      <c r="B282" s="21" t="s">
        <v>413</v>
      </c>
      <c r="C282" s="82">
        <v>11</v>
      </c>
      <c r="D282" s="82">
        <v>38</v>
      </c>
      <c r="E282" s="82">
        <v>49</v>
      </c>
      <c r="F282" s="82">
        <v>66</v>
      </c>
      <c r="G282" s="4"/>
      <c r="H282" s="4"/>
      <c r="I282" s="4"/>
      <c r="J282" s="4"/>
      <c r="K282" s="4"/>
      <c r="L282" s="4"/>
    </row>
    <row r="283" spans="1:12" s="21" customFormat="1" ht="12.5" x14ac:dyDescent="0.25">
      <c r="A283" s="21" t="s">
        <v>1183</v>
      </c>
      <c r="B283" s="21" t="s">
        <v>414</v>
      </c>
      <c r="C283" s="82">
        <v>50</v>
      </c>
      <c r="D283" s="82">
        <v>138</v>
      </c>
      <c r="E283" s="82">
        <v>188</v>
      </c>
      <c r="F283" s="82">
        <v>3</v>
      </c>
      <c r="G283" s="4"/>
      <c r="H283" s="4"/>
      <c r="I283" s="4"/>
      <c r="J283" s="4"/>
      <c r="K283" s="4"/>
      <c r="L283" s="4"/>
    </row>
    <row r="284" spans="1:12" s="21" customFormat="1" ht="12.5" x14ac:dyDescent="0.25">
      <c r="A284" s="21" t="s">
        <v>1182</v>
      </c>
      <c r="B284" s="21" t="s">
        <v>415</v>
      </c>
      <c r="C284" s="82">
        <v>36</v>
      </c>
      <c r="D284" s="82">
        <v>81</v>
      </c>
      <c r="E284" s="82">
        <v>117</v>
      </c>
      <c r="F284" s="82">
        <v>15</v>
      </c>
      <c r="G284" s="4"/>
      <c r="H284" s="4"/>
      <c r="I284" s="4"/>
      <c r="J284" s="4"/>
      <c r="K284" s="4"/>
      <c r="L284" s="4"/>
    </row>
    <row r="285" spans="1:12" s="21" customFormat="1" ht="12.5" x14ac:dyDescent="0.25">
      <c r="A285" s="21" t="s">
        <v>1181</v>
      </c>
      <c r="B285" s="21" t="s">
        <v>416</v>
      </c>
      <c r="C285" s="82">
        <v>19</v>
      </c>
      <c r="D285" s="82">
        <v>91</v>
      </c>
      <c r="E285" s="82">
        <v>110</v>
      </c>
      <c r="F285" s="82">
        <v>1</v>
      </c>
      <c r="G285" s="4"/>
      <c r="H285" s="4"/>
      <c r="I285" s="4"/>
      <c r="J285" s="4"/>
      <c r="K285" s="4"/>
      <c r="L285" s="4"/>
    </row>
    <row r="286" spans="1:12" s="21" customFormat="1" ht="12.5" x14ac:dyDescent="0.25">
      <c r="A286" s="21" t="s">
        <v>1180</v>
      </c>
      <c r="B286" s="21" t="s">
        <v>417</v>
      </c>
      <c r="C286" s="82">
        <v>30</v>
      </c>
      <c r="D286" s="82">
        <v>102</v>
      </c>
      <c r="E286" s="82">
        <v>132</v>
      </c>
      <c r="F286" s="82">
        <v>37</v>
      </c>
      <c r="G286" s="4"/>
      <c r="H286" s="4"/>
      <c r="I286" s="4"/>
      <c r="J286" s="4"/>
      <c r="K286" s="4"/>
      <c r="L286" s="4"/>
    </row>
    <row r="287" spans="1:12" s="21" customFormat="1" ht="12.5" x14ac:dyDescent="0.25">
      <c r="A287" s="21" t="s">
        <v>1179</v>
      </c>
      <c r="B287" s="21" t="s">
        <v>418</v>
      </c>
      <c r="C287" s="82">
        <v>33</v>
      </c>
      <c r="D287" s="82">
        <v>113</v>
      </c>
      <c r="E287" s="82">
        <v>146</v>
      </c>
      <c r="F287" s="82">
        <v>230</v>
      </c>
      <c r="G287" s="4"/>
      <c r="H287" s="4"/>
      <c r="I287" s="4"/>
      <c r="J287" s="4"/>
      <c r="K287" s="4"/>
      <c r="L287" s="4"/>
    </row>
    <row r="288" spans="1:12" s="21" customFormat="1" ht="12.5" x14ac:dyDescent="0.25">
      <c r="A288" s="21" t="s">
        <v>1178</v>
      </c>
      <c r="B288" s="21" t="s">
        <v>419</v>
      </c>
      <c r="C288" s="82">
        <v>25</v>
      </c>
      <c r="D288" s="82">
        <v>62</v>
      </c>
      <c r="E288" s="82">
        <v>87</v>
      </c>
      <c r="F288" s="82">
        <v>49</v>
      </c>
      <c r="G288" s="4"/>
      <c r="H288" s="4"/>
      <c r="I288" s="4"/>
      <c r="J288" s="4"/>
      <c r="K288" s="4"/>
      <c r="L288" s="4"/>
    </row>
    <row r="289" spans="1:12" s="21" customFormat="1" ht="12.5" x14ac:dyDescent="0.25">
      <c r="A289" s="21" t="s">
        <v>1177</v>
      </c>
      <c r="B289" s="21" t="s">
        <v>420</v>
      </c>
      <c r="C289" s="82">
        <v>117</v>
      </c>
      <c r="D289" s="82">
        <v>419</v>
      </c>
      <c r="E289" s="82">
        <v>536</v>
      </c>
      <c r="F289" s="82">
        <v>298</v>
      </c>
      <c r="G289" s="4"/>
      <c r="H289" s="4"/>
      <c r="I289" s="4"/>
      <c r="J289" s="4"/>
      <c r="K289" s="4"/>
      <c r="L289" s="4"/>
    </row>
    <row r="290" spans="1:12" s="21" customFormat="1" ht="12.5" x14ac:dyDescent="0.25">
      <c r="A290" s="21" t="s">
        <v>1176</v>
      </c>
      <c r="B290" s="21" t="s">
        <v>421</v>
      </c>
      <c r="C290" s="82">
        <v>3</v>
      </c>
      <c r="D290" s="82">
        <v>211</v>
      </c>
      <c r="E290" s="82">
        <v>214</v>
      </c>
      <c r="F290" s="82">
        <v>30</v>
      </c>
      <c r="G290" s="4"/>
      <c r="H290" s="4"/>
      <c r="I290" s="4"/>
      <c r="J290" s="4"/>
      <c r="K290" s="4"/>
      <c r="L290" s="4"/>
    </row>
    <row r="291" spans="1:12" s="21" customFormat="1" ht="12.5" x14ac:dyDescent="0.25">
      <c r="A291" s="21" t="s">
        <v>1175</v>
      </c>
      <c r="B291" s="21" t="s">
        <v>422</v>
      </c>
      <c r="C291" s="82">
        <v>104</v>
      </c>
      <c r="D291" s="82">
        <v>556</v>
      </c>
      <c r="E291" s="82">
        <v>660</v>
      </c>
      <c r="F291" s="82">
        <v>191</v>
      </c>
      <c r="G291" s="4"/>
      <c r="H291" s="4"/>
      <c r="I291" s="4"/>
      <c r="J291" s="4"/>
      <c r="K291" s="4"/>
      <c r="L291" s="4"/>
    </row>
    <row r="292" spans="1:12" s="21" customFormat="1" ht="12.5" x14ac:dyDescent="0.25">
      <c r="A292" s="21" t="s">
        <v>1174</v>
      </c>
      <c r="B292" s="21" t="s">
        <v>423</v>
      </c>
      <c r="C292" s="82">
        <v>221</v>
      </c>
      <c r="D292" s="82">
        <v>702</v>
      </c>
      <c r="E292" s="82">
        <v>923</v>
      </c>
      <c r="F292" s="82">
        <v>219</v>
      </c>
      <c r="G292" s="4"/>
      <c r="H292" s="4"/>
      <c r="I292" s="4"/>
      <c r="J292" s="4"/>
      <c r="K292" s="4"/>
      <c r="L292" s="4"/>
    </row>
    <row r="293" spans="1:12" s="21" customFormat="1" ht="12.5" x14ac:dyDescent="0.25">
      <c r="A293" s="21" t="s">
        <v>1173</v>
      </c>
      <c r="B293" s="21" t="s">
        <v>424</v>
      </c>
      <c r="C293" s="82">
        <v>1</v>
      </c>
      <c r="D293" s="82">
        <v>267</v>
      </c>
      <c r="E293" s="82">
        <v>268</v>
      </c>
      <c r="F293" s="82">
        <v>0</v>
      </c>
      <c r="G293" s="4"/>
      <c r="H293" s="4"/>
      <c r="I293" s="4"/>
      <c r="J293" s="4"/>
      <c r="K293" s="4"/>
      <c r="L293" s="4"/>
    </row>
    <row r="294" spans="1:12" s="21" customFormat="1" ht="12.5" x14ac:dyDescent="0.25">
      <c r="A294" s="21" t="s">
        <v>1172</v>
      </c>
      <c r="B294" s="21" t="s">
        <v>425</v>
      </c>
      <c r="C294" s="82">
        <v>83</v>
      </c>
      <c r="D294" s="82">
        <v>258</v>
      </c>
      <c r="E294" s="82">
        <v>341</v>
      </c>
      <c r="F294" s="82">
        <v>280</v>
      </c>
      <c r="G294" s="4"/>
      <c r="H294" s="4"/>
      <c r="I294" s="4"/>
      <c r="J294" s="4"/>
      <c r="K294" s="4"/>
      <c r="L294" s="4"/>
    </row>
    <row r="295" spans="1:12" s="56" customFormat="1" ht="13" x14ac:dyDescent="0.3">
      <c r="A295" s="56" t="s">
        <v>176</v>
      </c>
      <c r="C295" s="81">
        <v>866</v>
      </c>
      <c r="D295" s="81">
        <v>3521</v>
      </c>
      <c r="E295" s="81">
        <v>4387</v>
      </c>
      <c r="F295" s="81">
        <v>1562</v>
      </c>
      <c r="G295" s="5"/>
      <c r="H295" s="5"/>
      <c r="I295" s="5"/>
      <c r="J295" s="5"/>
      <c r="K295" s="5"/>
      <c r="L295" s="5"/>
    </row>
    <row r="296" spans="1:12" s="56" customFormat="1" ht="13" x14ac:dyDescent="0.3">
      <c r="A296" s="56" t="s">
        <v>426</v>
      </c>
      <c r="C296" s="82"/>
      <c r="D296" s="82"/>
      <c r="E296" s="81"/>
      <c r="G296" s="4"/>
      <c r="H296" s="4"/>
      <c r="I296" s="4"/>
      <c r="J296" s="4"/>
      <c r="K296" s="4"/>
      <c r="L296" s="4"/>
    </row>
    <row r="297" spans="1:12" s="21" customFormat="1" ht="12.5" x14ac:dyDescent="0.25">
      <c r="A297" s="21" t="s">
        <v>1171</v>
      </c>
      <c r="B297" s="21" t="s">
        <v>427</v>
      </c>
      <c r="C297" s="82">
        <v>5</v>
      </c>
      <c r="D297" s="82">
        <v>23</v>
      </c>
      <c r="E297" s="82">
        <v>28</v>
      </c>
      <c r="F297" s="82">
        <v>33</v>
      </c>
      <c r="G297" s="4"/>
      <c r="H297" s="4"/>
      <c r="I297" s="4"/>
      <c r="J297" s="4"/>
      <c r="K297" s="4"/>
      <c r="L297" s="4"/>
    </row>
    <row r="298" spans="1:12" s="21" customFormat="1" ht="12.5" x14ac:dyDescent="0.25">
      <c r="A298" s="21" t="s">
        <v>1170</v>
      </c>
      <c r="B298" s="21" t="s">
        <v>428</v>
      </c>
      <c r="C298" s="82">
        <v>11</v>
      </c>
      <c r="D298" s="82">
        <v>39</v>
      </c>
      <c r="E298" s="82">
        <v>50</v>
      </c>
      <c r="F298" s="82">
        <v>1</v>
      </c>
      <c r="G298" s="4"/>
      <c r="H298" s="4"/>
      <c r="I298" s="4"/>
      <c r="J298" s="4"/>
      <c r="K298" s="4"/>
      <c r="L298" s="4"/>
    </row>
    <row r="299" spans="1:12" s="21" customFormat="1" ht="12.5" x14ac:dyDescent="0.25">
      <c r="A299" s="21" t="s">
        <v>1169</v>
      </c>
      <c r="B299" s="21" t="s">
        <v>429</v>
      </c>
      <c r="C299" s="82">
        <v>45</v>
      </c>
      <c r="D299" s="82">
        <v>327</v>
      </c>
      <c r="E299" s="82">
        <v>372</v>
      </c>
      <c r="F299" s="82">
        <v>66</v>
      </c>
      <c r="G299" s="4"/>
      <c r="H299" s="4"/>
      <c r="I299" s="4"/>
      <c r="J299" s="4"/>
      <c r="K299" s="4"/>
      <c r="L299" s="4"/>
    </row>
    <row r="300" spans="1:12" s="21" customFormat="1" ht="12.5" x14ac:dyDescent="0.25">
      <c r="A300" s="21" t="s">
        <v>1168</v>
      </c>
      <c r="B300" s="21" t="s">
        <v>430</v>
      </c>
      <c r="C300" s="82">
        <v>14</v>
      </c>
      <c r="D300" s="82">
        <v>216</v>
      </c>
      <c r="E300" s="82">
        <v>230</v>
      </c>
      <c r="F300" s="82">
        <v>56</v>
      </c>
      <c r="G300" s="4"/>
      <c r="H300" s="4"/>
      <c r="I300" s="4"/>
      <c r="J300" s="4"/>
      <c r="K300" s="4"/>
      <c r="L300" s="4"/>
    </row>
    <row r="301" spans="1:12" s="21" customFormat="1" ht="12.5" x14ac:dyDescent="0.25">
      <c r="A301" s="21" t="s">
        <v>1167</v>
      </c>
      <c r="B301" s="21" t="s">
        <v>431</v>
      </c>
      <c r="C301" s="82">
        <v>35</v>
      </c>
      <c r="D301" s="82">
        <v>187</v>
      </c>
      <c r="E301" s="82">
        <v>222</v>
      </c>
      <c r="F301" s="82">
        <v>791</v>
      </c>
      <c r="G301" s="4"/>
      <c r="H301" s="4"/>
      <c r="I301" s="4"/>
      <c r="J301" s="4"/>
      <c r="K301" s="4"/>
      <c r="L301" s="4"/>
    </row>
    <row r="302" spans="1:12" s="21" customFormat="1" ht="12.5" x14ac:dyDescent="0.25">
      <c r="A302" s="21" t="s">
        <v>1166</v>
      </c>
      <c r="B302" s="21" t="s">
        <v>432</v>
      </c>
      <c r="C302" s="82">
        <v>65</v>
      </c>
      <c r="D302" s="82">
        <v>124</v>
      </c>
      <c r="E302" s="82">
        <v>189</v>
      </c>
      <c r="F302" s="82">
        <v>0</v>
      </c>
      <c r="G302" s="4"/>
      <c r="H302" s="4"/>
      <c r="I302" s="4"/>
      <c r="J302" s="4"/>
      <c r="K302" s="4"/>
      <c r="L302" s="4"/>
    </row>
    <row r="303" spans="1:12" s="21" customFormat="1" ht="12.5" x14ac:dyDescent="0.25">
      <c r="A303" s="21" t="s">
        <v>1165</v>
      </c>
      <c r="B303" s="21" t="s">
        <v>433</v>
      </c>
      <c r="C303" s="82">
        <v>13</v>
      </c>
      <c r="D303" s="82">
        <v>71</v>
      </c>
      <c r="E303" s="82">
        <v>84</v>
      </c>
      <c r="F303" s="82">
        <v>40</v>
      </c>
      <c r="G303" s="4"/>
      <c r="H303" s="4"/>
      <c r="I303" s="4"/>
      <c r="J303" s="4"/>
      <c r="K303" s="4"/>
      <c r="L303" s="4"/>
    </row>
    <row r="304" spans="1:12" s="21" customFormat="1" ht="12.5" x14ac:dyDescent="0.25">
      <c r="A304" s="21" t="s">
        <v>1164</v>
      </c>
      <c r="B304" s="21" t="s">
        <v>434</v>
      </c>
      <c r="C304" s="82">
        <v>56</v>
      </c>
      <c r="D304" s="82">
        <v>122</v>
      </c>
      <c r="E304" s="82">
        <v>178</v>
      </c>
      <c r="F304" s="82">
        <v>17</v>
      </c>
      <c r="G304" s="4"/>
      <c r="H304" s="4"/>
      <c r="I304" s="4"/>
      <c r="J304" s="4"/>
      <c r="K304" s="4"/>
      <c r="L304" s="4"/>
    </row>
    <row r="305" spans="1:12" s="21" customFormat="1" ht="12.5" x14ac:dyDescent="0.25">
      <c r="A305" s="21" t="s">
        <v>1163</v>
      </c>
      <c r="B305" s="21" t="s">
        <v>435</v>
      </c>
      <c r="C305" s="82">
        <v>116</v>
      </c>
      <c r="D305" s="82">
        <v>662</v>
      </c>
      <c r="E305" s="82">
        <v>778</v>
      </c>
      <c r="F305" s="82">
        <v>282</v>
      </c>
      <c r="G305" s="4"/>
      <c r="H305" s="4"/>
      <c r="I305" s="4"/>
      <c r="J305" s="4"/>
      <c r="K305" s="4"/>
      <c r="L305" s="4"/>
    </row>
    <row r="306" spans="1:12" s="21" customFormat="1" ht="12.5" x14ac:dyDescent="0.25">
      <c r="A306" s="21" t="s">
        <v>1162</v>
      </c>
      <c r="B306" s="21" t="s">
        <v>436</v>
      </c>
      <c r="C306" s="82">
        <v>13</v>
      </c>
      <c r="D306" s="82">
        <v>29</v>
      </c>
      <c r="E306" s="82">
        <v>42</v>
      </c>
      <c r="F306" s="82">
        <v>11</v>
      </c>
      <c r="G306" s="4"/>
      <c r="H306" s="4"/>
      <c r="I306" s="4"/>
      <c r="J306" s="4"/>
      <c r="K306" s="4"/>
      <c r="L306" s="4"/>
    </row>
    <row r="307" spans="1:12" s="21" customFormat="1" ht="12.5" x14ac:dyDescent="0.25">
      <c r="A307" s="21" t="s">
        <v>1161</v>
      </c>
      <c r="B307" s="21" t="s">
        <v>437</v>
      </c>
      <c r="C307" s="82">
        <v>39</v>
      </c>
      <c r="D307" s="82">
        <v>62</v>
      </c>
      <c r="E307" s="82">
        <v>101</v>
      </c>
      <c r="F307" s="82">
        <v>312</v>
      </c>
      <c r="G307" s="4"/>
      <c r="H307" s="4"/>
      <c r="I307" s="4"/>
      <c r="J307" s="4"/>
      <c r="K307" s="4"/>
      <c r="L307" s="4"/>
    </row>
    <row r="308" spans="1:12" s="21" customFormat="1" ht="12.5" x14ac:dyDescent="0.25">
      <c r="A308" s="21" t="s">
        <v>1160</v>
      </c>
      <c r="B308" s="21" t="s">
        <v>438</v>
      </c>
      <c r="C308" s="82">
        <v>39</v>
      </c>
      <c r="D308" s="82">
        <v>252</v>
      </c>
      <c r="E308" s="82">
        <v>291</v>
      </c>
      <c r="F308" s="82">
        <v>129</v>
      </c>
      <c r="G308" s="4"/>
      <c r="H308" s="4"/>
      <c r="I308" s="4"/>
      <c r="J308" s="4"/>
      <c r="K308" s="4"/>
      <c r="L308" s="4"/>
    </row>
    <row r="309" spans="1:12" s="21" customFormat="1" ht="12.5" x14ac:dyDescent="0.25">
      <c r="A309" s="21" t="s">
        <v>1159</v>
      </c>
      <c r="B309" s="21" t="s">
        <v>439</v>
      </c>
      <c r="C309" s="82">
        <v>37</v>
      </c>
      <c r="D309" s="82">
        <v>235</v>
      </c>
      <c r="E309" s="82">
        <v>272</v>
      </c>
      <c r="F309" s="82">
        <v>31</v>
      </c>
      <c r="G309" s="4"/>
      <c r="H309" s="4"/>
      <c r="I309" s="4"/>
      <c r="J309" s="4"/>
      <c r="K309" s="4"/>
      <c r="L309" s="4"/>
    </row>
    <row r="310" spans="1:12" s="21" customFormat="1" ht="12.5" x14ac:dyDescent="0.25">
      <c r="A310" s="21" t="s">
        <v>1158</v>
      </c>
      <c r="B310" s="21" t="s">
        <v>440</v>
      </c>
      <c r="C310" s="82">
        <v>12</v>
      </c>
      <c r="D310" s="82">
        <v>88</v>
      </c>
      <c r="E310" s="82">
        <v>100</v>
      </c>
      <c r="F310" s="82">
        <v>11</v>
      </c>
      <c r="G310" s="4"/>
      <c r="H310" s="4"/>
      <c r="I310" s="4"/>
      <c r="J310" s="4"/>
      <c r="K310" s="4"/>
      <c r="L310" s="4"/>
    </row>
    <row r="311" spans="1:12" s="21" customFormat="1" ht="12.5" x14ac:dyDescent="0.25">
      <c r="A311" s="21" t="s">
        <v>1157</v>
      </c>
      <c r="B311" s="21" t="s">
        <v>441</v>
      </c>
      <c r="C311" s="82">
        <v>53</v>
      </c>
      <c r="D311" s="82">
        <v>89</v>
      </c>
      <c r="E311" s="82">
        <v>142</v>
      </c>
      <c r="F311" s="82">
        <v>25</v>
      </c>
      <c r="G311" s="4"/>
      <c r="H311" s="4"/>
      <c r="I311" s="4"/>
      <c r="J311" s="4"/>
      <c r="K311" s="4"/>
      <c r="L311" s="4"/>
    </row>
    <row r="312" spans="1:12" s="21" customFormat="1" ht="12.5" x14ac:dyDescent="0.25">
      <c r="A312" s="21" t="s">
        <v>1156</v>
      </c>
      <c r="B312" s="21" t="s">
        <v>442</v>
      </c>
      <c r="C312" s="82">
        <v>43</v>
      </c>
      <c r="D312" s="82">
        <v>131</v>
      </c>
      <c r="E312" s="82">
        <v>174</v>
      </c>
      <c r="F312" s="82">
        <v>456</v>
      </c>
      <c r="G312" s="4"/>
      <c r="H312" s="4"/>
      <c r="I312" s="4"/>
      <c r="J312" s="4"/>
      <c r="K312" s="4"/>
      <c r="L312" s="4"/>
    </row>
    <row r="313" spans="1:12" s="21" customFormat="1" ht="12.5" x14ac:dyDescent="0.25">
      <c r="A313" s="21" t="s">
        <v>1155</v>
      </c>
      <c r="B313" s="21" t="s">
        <v>443</v>
      </c>
      <c r="C313" s="82">
        <v>69</v>
      </c>
      <c r="D313" s="82">
        <v>235</v>
      </c>
      <c r="E313" s="82">
        <v>304</v>
      </c>
      <c r="F313" s="82">
        <v>1</v>
      </c>
      <c r="G313" s="4"/>
      <c r="H313" s="4"/>
      <c r="I313" s="4"/>
      <c r="J313" s="4"/>
      <c r="K313" s="4"/>
      <c r="L313" s="4"/>
    </row>
    <row r="314" spans="1:12" s="56" customFormat="1" ht="13" x14ac:dyDescent="0.3">
      <c r="A314" s="56" t="s">
        <v>176</v>
      </c>
      <c r="C314" s="81">
        <v>665</v>
      </c>
      <c r="D314" s="81">
        <v>2892</v>
      </c>
      <c r="E314" s="81">
        <v>3557</v>
      </c>
      <c r="F314" s="81">
        <v>2262</v>
      </c>
      <c r="G314" s="5"/>
      <c r="H314" s="5"/>
      <c r="I314" s="5"/>
      <c r="J314" s="5"/>
      <c r="K314" s="5"/>
      <c r="L314" s="5"/>
    </row>
    <row r="315" spans="1:12" s="56" customFormat="1" ht="13" x14ac:dyDescent="0.3">
      <c r="A315" s="56" t="s">
        <v>444</v>
      </c>
      <c r="C315" s="82"/>
      <c r="D315" s="82"/>
      <c r="E315" s="81"/>
      <c r="G315" s="4"/>
      <c r="H315" s="4"/>
      <c r="I315" s="4"/>
      <c r="J315" s="4"/>
      <c r="K315" s="4"/>
      <c r="L315" s="4"/>
    </row>
    <row r="316" spans="1:12" s="21" customFormat="1" ht="12.5" x14ac:dyDescent="0.25">
      <c r="A316" s="21" t="s">
        <v>1154</v>
      </c>
      <c r="B316" s="21" t="s">
        <v>445</v>
      </c>
      <c r="C316" s="82">
        <v>243</v>
      </c>
      <c r="D316" s="82">
        <v>566</v>
      </c>
      <c r="E316" s="82">
        <v>809</v>
      </c>
      <c r="F316" s="82">
        <v>181</v>
      </c>
      <c r="G316" s="4"/>
      <c r="H316" s="4"/>
      <c r="I316" s="4"/>
      <c r="J316" s="4"/>
      <c r="K316" s="4"/>
      <c r="L316" s="4"/>
    </row>
    <row r="317" spans="1:12" s="21" customFormat="1" ht="12.5" x14ac:dyDescent="0.25">
      <c r="A317" s="21" t="s">
        <v>1153</v>
      </c>
      <c r="B317" s="21" t="s">
        <v>446</v>
      </c>
      <c r="C317" s="82">
        <v>98</v>
      </c>
      <c r="D317" s="82">
        <v>164</v>
      </c>
      <c r="E317" s="82">
        <v>262</v>
      </c>
      <c r="F317" s="82">
        <v>5</v>
      </c>
      <c r="G317" s="4"/>
      <c r="H317" s="4"/>
      <c r="I317" s="4"/>
      <c r="J317" s="4"/>
      <c r="K317" s="4"/>
      <c r="L317" s="4"/>
    </row>
    <row r="318" spans="1:12" s="21" customFormat="1" ht="12.5" x14ac:dyDescent="0.25">
      <c r="A318" s="21" t="s">
        <v>1152</v>
      </c>
      <c r="B318" s="21" t="s">
        <v>447</v>
      </c>
      <c r="C318" s="82">
        <v>83</v>
      </c>
      <c r="D318" s="82">
        <v>215</v>
      </c>
      <c r="E318" s="82">
        <v>298</v>
      </c>
      <c r="F318" s="82">
        <v>2</v>
      </c>
      <c r="G318" s="4"/>
      <c r="H318" s="4"/>
      <c r="I318" s="4"/>
      <c r="J318" s="4"/>
      <c r="K318" s="4"/>
      <c r="L318" s="4"/>
    </row>
    <row r="319" spans="1:12" s="21" customFormat="1" ht="12.5" x14ac:dyDescent="0.25">
      <c r="A319" s="21" t="s">
        <v>1151</v>
      </c>
      <c r="B319" s="21" t="s">
        <v>448</v>
      </c>
      <c r="C319" s="82">
        <v>7</v>
      </c>
      <c r="D319" s="82">
        <v>29</v>
      </c>
      <c r="E319" s="82">
        <v>36</v>
      </c>
      <c r="F319" s="82">
        <v>0</v>
      </c>
      <c r="G319" s="4"/>
      <c r="H319" s="4"/>
      <c r="I319" s="4"/>
      <c r="J319" s="4"/>
      <c r="K319" s="4"/>
      <c r="L319" s="4"/>
    </row>
    <row r="320" spans="1:12" s="21" customFormat="1" ht="12.5" x14ac:dyDescent="0.25">
      <c r="A320" s="21" t="s">
        <v>1150</v>
      </c>
      <c r="B320" s="21" t="s">
        <v>449</v>
      </c>
      <c r="C320" s="82">
        <v>10</v>
      </c>
      <c r="D320" s="82">
        <v>14</v>
      </c>
      <c r="E320" s="82">
        <v>24</v>
      </c>
      <c r="F320" s="82">
        <v>1</v>
      </c>
      <c r="G320" s="4"/>
      <c r="H320" s="4"/>
      <c r="I320" s="4"/>
      <c r="J320" s="4"/>
      <c r="K320" s="4"/>
      <c r="L320" s="4"/>
    </row>
    <row r="321" spans="1:12" s="21" customFormat="1" ht="12.5" x14ac:dyDescent="0.25">
      <c r="A321" s="21" t="s">
        <v>1149</v>
      </c>
      <c r="B321" s="21" t="s">
        <v>450</v>
      </c>
      <c r="C321" s="82">
        <v>48</v>
      </c>
      <c r="D321" s="82">
        <v>156</v>
      </c>
      <c r="E321" s="82">
        <v>204</v>
      </c>
      <c r="F321" s="82">
        <v>3</v>
      </c>
      <c r="G321" s="4"/>
      <c r="H321" s="4"/>
      <c r="I321" s="4"/>
      <c r="J321" s="4"/>
      <c r="K321" s="4"/>
      <c r="L321" s="4"/>
    </row>
    <row r="322" spans="1:12" s="21" customFormat="1" ht="12.5" x14ac:dyDescent="0.25">
      <c r="A322" s="21" t="s">
        <v>1148</v>
      </c>
      <c r="B322" s="21" t="s">
        <v>451</v>
      </c>
      <c r="C322" s="82">
        <v>17</v>
      </c>
      <c r="D322" s="82">
        <v>112</v>
      </c>
      <c r="E322" s="82">
        <v>129</v>
      </c>
      <c r="F322" s="82">
        <v>8</v>
      </c>
      <c r="G322" s="4"/>
      <c r="H322" s="4"/>
      <c r="I322" s="4"/>
      <c r="J322" s="4"/>
      <c r="K322" s="4"/>
      <c r="L322" s="4"/>
    </row>
    <row r="323" spans="1:12" s="21" customFormat="1" ht="12.5" x14ac:dyDescent="0.25">
      <c r="A323" s="21" t="s">
        <v>1147</v>
      </c>
      <c r="B323" s="21" t="s">
        <v>452</v>
      </c>
      <c r="C323" s="82">
        <v>88</v>
      </c>
      <c r="D323" s="82">
        <v>78</v>
      </c>
      <c r="E323" s="82">
        <v>166</v>
      </c>
      <c r="F323" s="82">
        <v>33</v>
      </c>
      <c r="G323" s="4"/>
      <c r="H323" s="4"/>
      <c r="I323" s="4"/>
      <c r="J323" s="4"/>
      <c r="K323" s="4"/>
      <c r="L323" s="4"/>
    </row>
    <row r="324" spans="1:12" s="21" customFormat="1" ht="12.5" x14ac:dyDescent="0.25">
      <c r="A324" s="21" t="s">
        <v>1146</v>
      </c>
      <c r="B324" s="21" t="s">
        <v>453</v>
      </c>
      <c r="C324" s="82">
        <v>20</v>
      </c>
      <c r="D324" s="82">
        <v>34</v>
      </c>
      <c r="E324" s="82">
        <v>54</v>
      </c>
      <c r="F324" s="82">
        <v>0</v>
      </c>
      <c r="G324" s="4"/>
      <c r="H324" s="4"/>
      <c r="I324" s="4"/>
      <c r="J324" s="4"/>
      <c r="K324" s="4"/>
      <c r="L324" s="4"/>
    </row>
    <row r="325" spans="1:12" s="21" customFormat="1" ht="12.5" x14ac:dyDescent="0.25">
      <c r="A325" s="21" t="s">
        <v>1145</v>
      </c>
      <c r="B325" s="21" t="s">
        <v>454</v>
      </c>
      <c r="C325" s="82">
        <v>12</v>
      </c>
      <c r="D325" s="82">
        <v>93</v>
      </c>
      <c r="E325" s="82">
        <v>105</v>
      </c>
      <c r="F325" s="82">
        <v>9</v>
      </c>
      <c r="G325" s="4"/>
      <c r="H325" s="4"/>
      <c r="I325" s="4"/>
      <c r="J325" s="4"/>
      <c r="K325" s="4"/>
      <c r="L325" s="4"/>
    </row>
    <row r="326" spans="1:12" s="21" customFormat="1" ht="12.5" x14ac:dyDescent="0.25">
      <c r="A326" s="21" t="s">
        <v>1144</v>
      </c>
      <c r="B326" s="21" t="s">
        <v>455</v>
      </c>
      <c r="C326" s="82">
        <v>12</v>
      </c>
      <c r="D326" s="82">
        <v>36</v>
      </c>
      <c r="E326" s="82">
        <v>48</v>
      </c>
      <c r="F326" s="82">
        <v>0</v>
      </c>
      <c r="G326" s="4"/>
      <c r="H326" s="4"/>
      <c r="I326" s="4"/>
      <c r="J326" s="4"/>
      <c r="K326" s="4"/>
      <c r="L326" s="4"/>
    </row>
    <row r="327" spans="1:12" s="21" customFormat="1" ht="12.5" x14ac:dyDescent="0.25">
      <c r="A327" s="21" t="s">
        <v>1143</v>
      </c>
      <c r="B327" s="21" t="s">
        <v>456</v>
      </c>
      <c r="C327" s="82">
        <v>16</v>
      </c>
      <c r="D327" s="82">
        <v>19</v>
      </c>
      <c r="E327" s="82">
        <v>35</v>
      </c>
      <c r="F327" s="82">
        <v>0</v>
      </c>
      <c r="G327" s="4"/>
      <c r="H327" s="4"/>
      <c r="I327" s="4"/>
      <c r="J327" s="4"/>
      <c r="K327" s="4"/>
      <c r="L327" s="4"/>
    </row>
    <row r="328" spans="1:12" s="21" customFormat="1" ht="12.5" x14ac:dyDescent="0.25">
      <c r="A328" s="21" t="s">
        <v>1142</v>
      </c>
      <c r="B328" s="21" t="s">
        <v>86</v>
      </c>
      <c r="C328" s="82">
        <v>6</v>
      </c>
      <c r="D328" s="82">
        <v>26</v>
      </c>
      <c r="E328" s="82">
        <v>32</v>
      </c>
      <c r="F328" s="82">
        <v>0</v>
      </c>
      <c r="G328" s="4"/>
      <c r="H328" s="4"/>
      <c r="I328" s="4"/>
      <c r="J328" s="4"/>
      <c r="K328" s="4"/>
      <c r="L328" s="4"/>
    </row>
    <row r="329" spans="1:12" s="21" customFormat="1" ht="12.5" x14ac:dyDescent="0.25">
      <c r="A329" s="21" t="s">
        <v>1141</v>
      </c>
      <c r="B329" s="21" t="s">
        <v>457</v>
      </c>
      <c r="C329" s="82">
        <v>18</v>
      </c>
      <c r="D329" s="82">
        <v>58</v>
      </c>
      <c r="E329" s="82">
        <v>76</v>
      </c>
      <c r="F329" s="82">
        <v>29</v>
      </c>
      <c r="G329" s="4"/>
      <c r="H329" s="4"/>
      <c r="I329" s="4"/>
      <c r="J329" s="4"/>
      <c r="K329" s="4"/>
      <c r="L329" s="4"/>
    </row>
    <row r="330" spans="1:12" s="21" customFormat="1" ht="12.5" x14ac:dyDescent="0.25">
      <c r="A330" s="21" t="s">
        <v>1140</v>
      </c>
      <c r="B330" s="21" t="s">
        <v>458</v>
      </c>
      <c r="C330" s="82">
        <v>16</v>
      </c>
      <c r="D330" s="82">
        <v>29</v>
      </c>
      <c r="E330" s="82">
        <v>45</v>
      </c>
      <c r="F330" s="82">
        <v>0</v>
      </c>
      <c r="G330" s="4"/>
      <c r="H330" s="4"/>
      <c r="I330" s="4"/>
      <c r="J330" s="4"/>
      <c r="K330" s="4"/>
      <c r="L330" s="4"/>
    </row>
    <row r="331" spans="1:12" s="21" customFormat="1" ht="12.5" x14ac:dyDescent="0.25">
      <c r="A331" s="21" t="s">
        <v>1139</v>
      </c>
      <c r="B331" s="21" t="s">
        <v>459</v>
      </c>
      <c r="C331" s="82">
        <v>14</v>
      </c>
      <c r="D331" s="82">
        <v>250</v>
      </c>
      <c r="E331" s="82">
        <v>264</v>
      </c>
      <c r="F331" s="82">
        <v>22</v>
      </c>
      <c r="G331" s="4"/>
      <c r="H331" s="4"/>
      <c r="I331" s="4"/>
      <c r="J331" s="4"/>
      <c r="K331" s="4"/>
      <c r="L331" s="4"/>
    </row>
    <row r="332" spans="1:12" s="21" customFormat="1" ht="12.5" x14ac:dyDescent="0.25">
      <c r="A332" s="21" t="s">
        <v>1138</v>
      </c>
      <c r="B332" s="21" t="s">
        <v>460</v>
      </c>
      <c r="C332" s="82">
        <v>10</v>
      </c>
      <c r="D332" s="82">
        <v>27</v>
      </c>
      <c r="E332" s="82">
        <v>37</v>
      </c>
      <c r="F332" s="82">
        <v>18</v>
      </c>
      <c r="G332" s="4"/>
      <c r="H332" s="4"/>
      <c r="I332" s="4"/>
      <c r="J332" s="4"/>
      <c r="K332" s="4"/>
      <c r="L332" s="4"/>
    </row>
    <row r="333" spans="1:12" s="21" customFormat="1" ht="12.5" x14ac:dyDescent="0.25">
      <c r="A333" s="21" t="s">
        <v>1137</v>
      </c>
      <c r="B333" s="21" t="s">
        <v>461</v>
      </c>
      <c r="C333" s="82">
        <v>502</v>
      </c>
      <c r="D333" s="82">
        <v>729</v>
      </c>
      <c r="E333" s="82">
        <v>1231</v>
      </c>
      <c r="F333" s="82">
        <v>268</v>
      </c>
      <c r="G333" s="4"/>
      <c r="H333" s="4"/>
      <c r="I333" s="4"/>
      <c r="J333" s="4"/>
      <c r="K333" s="4"/>
      <c r="L333" s="4"/>
    </row>
    <row r="334" spans="1:12" s="21" customFormat="1" ht="12.5" x14ac:dyDescent="0.25">
      <c r="A334" s="21" t="s">
        <v>1136</v>
      </c>
      <c r="B334" s="21" t="s">
        <v>462</v>
      </c>
      <c r="C334" s="82">
        <v>102</v>
      </c>
      <c r="D334" s="82">
        <v>264</v>
      </c>
      <c r="E334" s="82">
        <v>366</v>
      </c>
      <c r="F334" s="82">
        <v>22</v>
      </c>
      <c r="G334" s="4"/>
      <c r="H334" s="4"/>
      <c r="I334" s="4"/>
      <c r="J334" s="4"/>
      <c r="K334" s="4"/>
      <c r="L334" s="4"/>
    </row>
    <row r="335" spans="1:12" s="56" customFormat="1" ht="13" x14ac:dyDescent="0.3">
      <c r="A335" s="56" t="s">
        <v>176</v>
      </c>
      <c r="C335" s="81">
        <v>1322</v>
      </c>
      <c r="D335" s="81">
        <v>2899</v>
      </c>
      <c r="E335" s="81">
        <v>4221</v>
      </c>
      <c r="F335" s="81">
        <v>601</v>
      </c>
      <c r="G335" s="5"/>
      <c r="H335" s="5"/>
      <c r="I335" s="5"/>
      <c r="J335" s="5"/>
      <c r="K335" s="5"/>
      <c r="L335" s="5"/>
    </row>
    <row r="336" spans="1:12" s="56" customFormat="1" ht="13" x14ac:dyDescent="0.3">
      <c r="A336" s="56" t="s">
        <v>208</v>
      </c>
      <c r="C336" s="81">
        <v>2853</v>
      </c>
      <c r="D336" s="81">
        <v>9312</v>
      </c>
      <c r="E336" s="81">
        <v>12165</v>
      </c>
      <c r="F336" s="81">
        <v>4425</v>
      </c>
      <c r="G336" s="5"/>
      <c r="H336" s="5"/>
      <c r="I336" s="5"/>
      <c r="J336" s="5"/>
      <c r="K336" s="5"/>
      <c r="L336" s="5"/>
    </row>
    <row r="337" spans="1:12" s="56" customFormat="1" ht="13" x14ac:dyDescent="0.3">
      <c r="A337" s="56" t="s">
        <v>1135</v>
      </c>
      <c r="C337" s="82"/>
      <c r="D337" s="82"/>
      <c r="E337" s="81"/>
      <c r="G337" s="4"/>
      <c r="H337" s="4"/>
      <c r="I337" s="4"/>
      <c r="J337" s="4"/>
      <c r="K337" s="4"/>
      <c r="L337" s="4"/>
    </row>
    <row r="338" spans="1:12" s="56" customFormat="1" ht="13" x14ac:dyDescent="0.3">
      <c r="A338" s="56" t="s">
        <v>464</v>
      </c>
      <c r="C338" s="82"/>
      <c r="D338" s="82"/>
      <c r="E338" s="81"/>
      <c r="G338" s="4"/>
      <c r="H338" s="4"/>
      <c r="I338" s="4"/>
      <c r="J338" s="4"/>
      <c r="K338" s="4"/>
      <c r="L338" s="4"/>
    </row>
    <row r="339" spans="1:12" s="21" customFormat="1" ht="12.5" x14ac:dyDescent="0.25">
      <c r="A339" s="21" t="s">
        <v>1134</v>
      </c>
      <c r="B339" s="21" t="s">
        <v>31</v>
      </c>
      <c r="C339" s="82">
        <v>99</v>
      </c>
      <c r="D339" s="82">
        <v>43</v>
      </c>
      <c r="E339" s="82">
        <v>142</v>
      </c>
      <c r="F339" s="82">
        <v>3</v>
      </c>
      <c r="G339" s="4"/>
      <c r="H339" s="4"/>
      <c r="I339" s="4"/>
      <c r="J339" s="4"/>
      <c r="K339" s="4"/>
      <c r="L339" s="4"/>
    </row>
    <row r="340" spans="1:12" s="21" customFormat="1" ht="12.5" x14ac:dyDescent="0.25">
      <c r="A340" s="21" t="s">
        <v>1133</v>
      </c>
      <c r="B340" s="21" t="s">
        <v>465</v>
      </c>
      <c r="C340" s="82">
        <v>94</v>
      </c>
      <c r="D340" s="82">
        <v>33</v>
      </c>
      <c r="E340" s="82">
        <v>127</v>
      </c>
      <c r="F340" s="82">
        <v>6</v>
      </c>
      <c r="G340" s="4"/>
      <c r="H340" s="4"/>
      <c r="I340" s="4"/>
      <c r="J340" s="4"/>
      <c r="K340" s="4"/>
      <c r="L340" s="4"/>
    </row>
    <row r="341" spans="1:12" s="21" customFormat="1" ht="12.5" x14ac:dyDescent="0.25">
      <c r="A341" s="21" t="s">
        <v>1132</v>
      </c>
      <c r="B341" s="21" t="s">
        <v>466</v>
      </c>
      <c r="C341" s="82">
        <v>18</v>
      </c>
      <c r="D341" s="82">
        <v>49</v>
      </c>
      <c r="E341" s="82">
        <v>67</v>
      </c>
      <c r="F341" s="82">
        <v>8</v>
      </c>
      <c r="G341" s="4"/>
      <c r="H341" s="4"/>
      <c r="I341" s="4"/>
      <c r="J341" s="4"/>
      <c r="K341" s="4"/>
      <c r="L341" s="4"/>
    </row>
    <row r="342" spans="1:12" s="21" customFormat="1" ht="12.5" x14ac:dyDescent="0.25">
      <c r="A342" s="21" t="s">
        <v>1131</v>
      </c>
      <c r="B342" s="21" t="s">
        <v>467</v>
      </c>
      <c r="C342" s="82">
        <v>8</v>
      </c>
      <c r="D342" s="82">
        <v>22</v>
      </c>
      <c r="E342" s="82">
        <v>30</v>
      </c>
      <c r="F342" s="82">
        <v>1</v>
      </c>
      <c r="G342" s="4"/>
      <c r="H342" s="4"/>
      <c r="I342" s="4"/>
      <c r="J342" s="4"/>
      <c r="K342" s="4"/>
      <c r="L342" s="4"/>
    </row>
    <row r="343" spans="1:12" s="21" customFormat="1" ht="12.5" x14ac:dyDescent="0.25">
      <c r="A343" s="21" t="s">
        <v>1130</v>
      </c>
      <c r="B343" s="21" t="s">
        <v>47</v>
      </c>
      <c r="C343" s="82">
        <v>65</v>
      </c>
      <c r="D343" s="82">
        <v>66</v>
      </c>
      <c r="E343" s="82">
        <v>131</v>
      </c>
      <c r="F343" s="82">
        <v>23</v>
      </c>
      <c r="G343" s="4"/>
      <c r="H343" s="4"/>
      <c r="I343" s="4"/>
      <c r="J343" s="4"/>
      <c r="K343" s="4"/>
      <c r="L343" s="4"/>
    </row>
    <row r="344" spans="1:12" s="21" customFormat="1" ht="12.5" x14ac:dyDescent="0.25">
      <c r="A344" s="21" t="s">
        <v>1129</v>
      </c>
      <c r="B344" s="21" t="s">
        <v>468</v>
      </c>
      <c r="C344" s="82">
        <v>297</v>
      </c>
      <c r="D344" s="82">
        <v>606</v>
      </c>
      <c r="E344" s="82">
        <v>903</v>
      </c>
      <c r="F344" s="82">
        <v>222</v>
      </c>
      <c r="G344" s="4"/>
      <c r="H344" s="4"/>
      <c r="I344" s="4"/>
      <c r="J344" s="4"/>
      <c r="K344" s="4"/>
      <c r="L344" s="4"/>
    </row>
    <row r="345" spans="1:12" s="21" customFormat="1" ht="12.5" x14ac:dyDescent="0.25">
      <c r="A345" s="21" t="s">
        <v>1128</v>
      </c>
      <c r="B345" s="21" t="s">
        <v>469</v>
      </c>
      <c r="C345" s="82">
        <v>4</v>
      </c>
      <c r="D345" s="82">
        <v>12</v>
      </c>
      <c r="E345" s="82">
        <v>16</v>
      </c>
      <c r="F345" s="82">
        <v>2</v>
      </c>
      <c r="G345" s="4"/>
      <c r="H345" s="4"/>
      <c r="I345" s="4"/>
      <c r="J345" s="4"/>
      <c r="K345" s="4"/>
      <c r="L345" s="4"/>
    </row>
    <row r="346" spans="1:12" s="21" customFormat="1" ht="12.5" x14ac:dyDescent="0.25">
      <c r="A346" s="21" t="s">
        <v>1127</v>
      </c>
      <c r="B346" s="21" t="s">
        <v>470</v>
      </c>
      <c r="C346" s="82">
        <v>87</v>
      </c>
      <c r="D346" s="82">
        <v>159</v>
      </c>
      <c r="E346" s="82">
        <v>246</v>
      </c>
      <c r="F346" s="82">
        <v>21</v>
      </c>
      <c r="G346" s="4"/>
      <c r="H346" s="4"/>
      <c r="I346" s="4"/>
      <c r="J346" s="4"/>
      <c r="K346" s="4"/>
      <c r="L346" s="4"/>
    </row>
    <row r="347" spans="1:12" s="21" customFormat="1" ht="12.5" x14ac:dyDescent="0.25">
      <c r="A347" s="21" t="s">
        <v>1126</v>
      </c>
      <c r="B347" s="21" t="s">
        <v>471</v>
      </c>
      <c r="C347" s="82">
        <v>39</v>
      </c>
      <c r="D347" s="82">
        <v>89</v>
      </c>
      <c r="E347" s="82">
        <v>128</v>
      </c>
      <c r="F347" s="82">
        <v>52</v>
      </c>
      <c r="G347" s="4"/>
      <c r="H347" s="4"/>
      <c r="I347" s="4"/>
      <c r="J347" s="4"/>
      <c r="K347" s="4"/>
      <c r="L347" s="4"/>
    </row>
    <row r="348" spans="1:12" s="21" customFormat="1" ht="12.5" x14ac:dyDescent="0.25">
      <c r="A348" s="21" t="s">
        <v>1125</v>
      </c>
      <c r="B348" s="21" t="s">
        <v>472</v>
      </c>
      <c r="C348" s="82">
        <v>16</v>
      </c>
      <c r="D348" s="82">
        <v>28</v>
      </c>
      <c r="E348" s="82">
        <v>44</v>
      </c>
      <c r="F348" s="82">
        <v>7</v>
      </c>
      <c r="G348" s="4"/>
      <c r="H348" s="4"/>
      <c r="I348" s="4"/>
      <c r="J348" s="4"/>
      <c r="K348" s="4"/>
      <c r="L348" s="4"/>
    </row>
    <row r="349" spans="1:12" s="21" customFormat="1" ht="12.5" x14ac:dyDescent="0.25">
      <c r="A349" s="21" t="s">
        <v>1124</v>
      </c>
      <c r="B349" s="21" t="s">
        <v>98</v>
      </c>
      <c r="C349" s="82">
        <v>50</v>
      </c>
      <c r="D349" s="82">
        <v>54</v>
      </c>
      <c r="E349" s="82">
        <v>104</v>
      </c>
      <c r="F349" s="82">
        <v>3</v>
      </c>
      <c r="G349" s="4"/>
      <c r="H349" s="4"/>
      <c r="I349" s="4"/>
      <c r="J349" s="4"/>
      <c r="K349" s="4"/>
      <c r="L349" s="4"/>
    </row>
    <row r="350" spans="1:12" s="21" customFormat="1" ht="12.5" x14ac:dyDescent="0.25">
      <c r="A350" s="21" t="s">
        <v>1123</v>
      </c>
      <c r="B350" s="21" t="s">
        <v>473</v>
      </c>
      <c r="C350" s="82">
        <v>55</v>
      </c>
      <c r="D350" s="82">
        <v>24</v>
      </c>
      <c r="E350" s="82">
        <v>79</v>
      </c>
      <c r="F350" s="82">
        <v>0</v>
      </c>
      <c r="G350" s="4"/>
      <c r="H350" s="4"/>
      <c r="I350" s="4"/>
      <c r="J350" s="4"/>
      <c r="K350" s="4"/>
      <c r="L350" s="4"/>
    </row>
    <row r="351" spans="1:12" s="21" customFormat="1" ht="12.5" x14ac:dyDescent="0.25">
      <c r="A351" s="21" t="s">
        <v>1122</v>
      </c>
      <c r="B351" s="21" t="s">
        <v>474</v>
      </c>
      <c r="C351" s="82">
        <v>87</v>
      </c>
      <c r="D351" s="82">
        <v>143</v>
      </c>
      <c r="E351" s="82">
        <v>230</v>
      </c>
      <c r="F351" s="82">
        <v>15</v>
      </c>
      <c r="G351" s="4"/>
      <c r="H351" s="4"/>
      <c r="I351" s="4"/>
      <c r="J351" s="4"/>
      <c r="K351" s="4"/>
      <c r="L351" s="4"/>
    </row>
    <row r="352" spans="1:12" s="21" customFormat="1" ht="12.5" x14ac:dyDescent="0.25">
      <c r="A352" s="21" t="s">
        <v>1121</v>
      </c>
      <c r="B352" s="21" t="s">
        <v>475</v>
      </c>
      <c r="C352" s="82">
        <v>10</v>
      </c>
      <c r="D352" s="82">
        <v>34</v>
      </c>
      <c r="E352" s="82">
        <v>44</v>
      </c>
      <c r="F352" s="82">
        <v>2</v>
      </c>
      <c r="G352" s="4"/>
      <c r="H352" s="4"/>
      <c r="I352" s="4"/>
      <c r="J352" s="4"/>
      <c r="K352" s="4"/>
      <c r="L352" s="4"/>
    </row>
    <row r="353" spans="1:12" s="21" customFormat="1" ht="12.5" x14ac:dyDescent="0.25">
      <c r="A353" s="21" t="s">
        <v>1120</v>
      </c>
      <c r="B353" s="21" t="s">
        <v>476</v>
      </c>
      <c r="C353" s="82">
        <v>23</v>
      </c>
      <c r="D353" s="82">
        <v>21</v>
      </c>
      <c r="E353" s="82">
        <v>44</v>
      </c>
      <c r="F353" s="82">
        <v>0</v>
      </c>
      <c r="G353" s="4"/>
      <c r="H353" s="4"/>
      <c r="I353" s="4"/>
      <c r="J353" s="4"/>
      <c r="K353" s="4"/>
      <c r="L353" s="4"/>
    </row>
    <row r="354" spans="1:12" s="21" customFormat="1" ht="12.5" x14ac:dyDescent="0.25">
      <c r="A354" s="21" t="s">
        <v>1119</v>
      </c>
      <c r="B354" s="21" t="s">
        <v>477</v>
      </c>
      <c r="C354" s="82">
        <v>121</v>
      </c>
      <c r="D354" s="82">
        <v>75</v>
      </c>
      <c r="E354" s="82">
        <v>196</v>
      </c>
      <c r="F354" s="82">
        <v>138</v>
      </c>
      <c r="G354" s="4"/>
      <c r="H354" s="4"/>
      <c r="I354" s="4"/>
      <c r="J354" s="4"/>
      <c r="K354" s="4"/>
      <c r="L354" s="4"/>
    </row>
    <row r="355" spans="1:12" s="21" customFormat="1" ht="12.5" x14ac:dyDescent="0.25">
      <c r="A355" s="21" t="s">
        <v>1118</v>
      </c>
      <c r="B355" s="21" t="s">
        <v>478</v>
      </c>
      <c r="C355" s="82">
        <v>33</v>
      </c>
      <c r="D355" s="82">
        <v>24</v>
      </c>
      <c r="E355" s="82">
        <v>57</v>
      </c>
      <c r="F355" s="82">
        <v>4</v>
      </c>
      <c r="G355" s="4"/>
      <c r="H355" s="4"/>
      <c r="I355" s="4"/>
      <c r="J355" s="4"/>
      <c r="K355" s="4"/>
      <c r="L355" s="4"/>
    </row>
    <row r="356" spans="1:12" s="21" customFormat="1" ht="12.5" x14ac:dyDescent="0.25">
      <c r="A356" s="21" t="s">
        <v>1117</v>
      </c>
      <c r="B356" s="21" t="s">
        <v>479</v>
      </c>
      <c r="C356" s="82">
        <v>67</v>
      </c>
      <c r="D356" s="82">
        <v>145</v>
      </c>
      <c r="E356" s="82">
        <v>212</v>
      </c>
      <c r="F356" s="82">
        <v>11</v>
      </c>
      <c r="G356" s="4"/>
      <c r="H356" s="4"/>
      <c r="I356" s="4"/>
      <c r="J356" s="4"/>
      <c r="K356" s="4"/>
      <c r="L356" s="4"/>
    </row>
    <row r="357" spans="1:12" s="56" customFormat="1" ht="13" x14ac:dyDescent="0.3">
      <c r="A357" s="56" t="s">
        <v>176</v>
      </c>
      <c r="C357" s="81">
        <v>1173</v>
      </c>
      <c r="D357" s="81">
        <v>1627</v>
      </c>
      <c r="E357" s="81">
        <v>2800</v>
      </c>
      <c r="F357" s="81">
        <v>518</v>
      </c>
      <c r="G357" s="5"/>
      <c r="H357" s="5"/>
      <c r="I357" s="5"/>
      <c r="J357" s="5"/>
      <c r="K357" s="5"/>
      <c r="L357" s="5"/>
    </row>
    <row r="358" spans="1:12" s="56" customFormat="1" ht="13" x14ac:dyDescent="0.3">
      <c r="A358" s="56" t="s">
        <v>480</v>
      </c>
      <c r="C358" s="82"/>
      <c r="D358" s="82"/>
      <c r="E358" s="81"/>
      <c r="G358" s="4"/>
      <c r="H358" s="4"/>
      <c r="I358" s="4"/>
      <c r="J358" s="4"/>
      <c r="K358" s="4"/>
      <c r="L358" s="4"/>
    </row>
    <row r="359" spans="1:12" s="21" customFormat="1" ht="12.5" x14ac:dyDescent="0.25">
      <c r="A359" s="21" t="s">
        <v>1116</v>
      </c>
      <c r="B359" s="21" t="s">
        <v>481</v>
      </c>
      <c r="C359" s="82">
        <v>50</v>
      </c>
      <c r="D359" s="82">
        <v>165</v>
      </c>
      <c r="E359" s="82">
        <v>215</v>
      </c>
      <c r="F359" s="82">
        <v>13</v>
      </c>
      <c r="G359" s="4"/>
      <c r="H359" s="4"/>
      <c r="I359" s="4"/>
      <c r="J359" s="4"/>
      <c r="K359" s="4"/>
      <c r="L359" s="4"/>
    </row>
    <row r="360" spans="1:12" s="21" customFormat="1" ht="12.5" x14ac:dyDescent="0.25">
      <c r="A360" s="21" t="s">
        <v>1115</v>
      </c>
      <c r="B360" s="21" t="s">
        <v>482</v>
      </c>
      <c r="C360" s="82">
        <v>24</v>
      </c>
      <c r="D360" s="82">
        <v>70</v>
      </c>
      <c r="E360" s="82">
        <v>94</v>
      </c>
      <c r="F360" s="82">
        <v>3</v>
      </c>
      <c r="G360" s="4"/>
      <c r="H360" s="4"/>
      <c r="I360" s="4"/>
      <c r="J360" s="4"/>
      <c r="K360" s="4"/>
      <c r="L360" s="4"/>
    </row>
    <row r="361" spans="1:12" s="21" customFormat="1" ht="12.5" x14ac:dyDescent="0.25">
      <c r="A361" s="21" t="s">
        <v>1114</v>
      </c>
      <c r="B361" s="21" t="s">
        <v>483</v>
      </c>
      <c r="C361" s="82">
        <v>162</v>
      </c>
      <c r="D361" s="82">
        <v>651</v>
      </c>
      <c r="E361" s="82">
        <v>813</v>
      </c>
      <c r="F361" s="82">
        <v>272</v>
      </c>
      <c r="G361" s="4"/>
      <c r="H361" s="4"/>
      <c r="I361" s="4"/>
      <c r="J361" s="4"/>
      <c r="K361" s="4"/>
      <c r="L361" s="4"/>
    </row>
    <row r="362" spans="1:12" s="21" customFormat="1" ht="12.5" x14ac:dyDescent="0.25">
      <c r="A362" s="21" t="s">
        <v>1113</v>
      </c>
      <c r="B362" s="21" t="s">
        <v>484</v>
      </c>
      <c r="C362" s="82">
        <v>19</v>
      </c>
      <c r="D362" s="82">
        <v>72</v>
      </c>
      <c r="E362" s="82">
        <v>91</v>
      </c>
      <c r="F362" s="82">
        <v>11</v>
      </c>
      <c r="G362" s="4"/>
      <c r="H362" s="4"/>
      <c r="I362" s="4"/>
      <c r="J362" s="4"/>
      <c r="K362" s="4"/>
      <c r="L362" s="4"/>
    </row>
    <row r="363" spans="1:12" s="21" customFormat="1" ht="12.5" x14ac:dyDescent="0.25">
      <c r="A363" s="21" t="s">
        <v>1112</v>
      </c>
      <c r="B363" s="21" t="s">
        <v>485</v>
      </c>
      <c r="C363" s="82">
        <v>7</v>
      </c>
      <c r="D363" s="82">
        <v>18</v>
      </c>
      <c r="E363" s="82">
        <v>25</v>
      </c>
      <c r="F363" s="82">
        <v>1</v>
      </c>
      <c r="G363" s="4"/>
      <c r="H363" s="4"/>
      <c r="I363" s="4"/>
      <c r="J363" s="4"/>
      <c r="K363" s="4"/>
      <c r="L363" s="4"/>
    </row>
    <row r="364" spans="1:12" s="21" customFormat="1" ht="12.5" x14ac:dyDescent="0.25">
      <c r="A364" s="21" t="s">
        <v>1111</v>
      </c>
      <c r="B364" s="21" t="s">
        <v>486</v>
      </c>
      <c r="C364" s="82">
        <v>10</v>
      </c>
      <c r="D364" s="82">
        <v>235</v>
      </c>
      <c r="E364" s="82">
        <v>245</v>
      </c>
      <c r="F364" s="82">
        <v>6</v>
      </c>
      <c r="G364" s="4"/>
      <c r="H364" s="4"/>
      <c r="I364" s="4"/>
      <c r="J364" s="4"/>
      <c r="K364" s="4"/>
      <c r="L364" s="4"/>
    </row>
    <row r="365" spans="1:12" s="21" customFormat="1" ht="12.5" x14ac:dyDescent="0.25">
      <c r="A365" s="21" t="s">
        <v>1110</v>
      </c>
      <c r="B365" s="21" t="s">
        <v>487</v>
      </c>
      <c r="C365" s="82">
        <v>20</v>
      </c>
      <c r="D365" s="82">
        <v>37</v>
      </c>
      <c r="E365" s="82">
        <v>57</v>
      </c>
      <c r="F365" s="82">
        <v>11</v>
      </c>
      <c r="G365" s="4"/>
      <c r="H365" s="4"/>
      <c r="I365" s="4"/>
      <c r="J365" s="4"/>
      <c r="K365" s="4"/>
      <c r="L365" s="4"/>
    </row>
    <row r="366" spans="1:12" s="21" customFormat="1" ht="12.5" x14ac:dyDescent="0.25">
      <c r="A366" s="21" t="s">
        <v>1109</v>
      </c>
      <c r="B366" s="21" t="s">
        <v>488</v>
      </c>
      <c r="C366" s="82">
        <v>6</v>
      </c>
      <c r="D366" s="82">
        <v>28</v>
      </c>
      <c r="E366" s="82">
        <v>34</v>
      </c>
      <c r="F366" s="82">
        <v>28</v>
      </c>
      <c r="G366" s="4"/>
      <c r="H366" s="4"/>
      <c r="I366" s="4"/>
      <c r="J366" s="4"/>
      <c r="K366" s="4"/>
      <c r="L366" s="4"/>
    </row>
    <row r="367" spans="1:12" s="21" customFormat="1" ht="12.5" x14ac:dyDescent="0.25">
      <c r="A367" s="21" t="s">
        <v>1108</v>
      </c>
      <c r="B367" s="21" t="s">
        <v>489</v>
      </c>
      <c r="C367" s="82">
        <v>5</v>
      </c>
      <c r="D367" s="82">
        <v>42</v>
      </c>
      <c r="E367" s="82">
        <v>47</v>
      </c>
      <c r="F367" s="82">
        <v>0</v>
      </c>
      <c r="G367" s="4"/>
      <c r="H367" s="4"/>
      <c r="I367" s="4"/>
      <c r="J367" s="4"/>
      <c r="K367" s="4"/>
      <c r="L367" s="4"/>
    </row>
    <row r="368" spans="1:12" s="21" customFormat="1" ht="12.5" x14ac:dyDescent="0.25">
      <c r="A368" s="21" t="s">
        <v>1107</v>
      </c>
      <c r="B368" s="21" t="s">
        <v>490</v>
      </c>
      <c r="C368" s="82">
        <v>69</v>
      </c>
      <c r="D368" s="82">
        <v>211</v>
      </c>
      <c r="E368" s="82">
        <v>280</v>
      </c>
      <c r="F368" s="82">
        <v>398</v>
      </c>
      <c r="G368" s="4"/>
      <c r="H368" s="4"/>
      <c r="I368" s="4"/>
      <c r="J368" s="4"/>
      <c r="K368" s="4"/>
      <c r="L368" s="4"/>
    </row>
    <row r="369" spans="1:12" s="21" customFormat="1" ht="12.5" x14ac:dyDescent="0.25">
      <c r="A369" s="21" t="s">
        <v>1106</v>
      </c>
      <c r="B369" s="21" t="s">
        <v>491</v>
      </c>
      <c r="C369" s="82">
        <v>6</v>
      </c>
      <c r="D369" s="82">
        <v>40</v>
      </c>
      <c r="E369" s="82">
        <v>46</v>
      </c>
      <c r="F369" s="82">
        <v>17</v>
      </c>
      <c r="G369" s="4"/>
      <c r="H369" s="4"/>
      <c r="I369" s="4"/>
      <c r="J369" s="4"/>
      <c r="K369" s="4"/>
      <c r="L369" s="4"/>
    </row>
    <row r="370" spans="1:12" s="21" customFormat="1" ht="12.5" x14ac:dyDescent="0.25">
      <c r="A370" s="21" t="s">
        <v>1105</v>
      </c>
      <c r="B370" s="21" t="s">
        <v>94</v>
      </c>
      <c r="C370" s="82">
        <v>100</v>
      </c>
      <c r="D370" s="82">
        <v>206</v>
      </c>
      <c r="E370" s="82">
        <v>306</v>
      </c>
      <c r="F370" s="82">
        <v>47</v>
      </c>
      <c r="G370" s="4"/>
      <c r="H370" s="4"/>
      <c r="I370" s="4"/>
      <c r="J370" s="4"/>
      <c r="K370" s="4"/>
      <c r="L370" s="4"/>
    </row>
    <row r="371" spans="1:12" s="21" customFormat="1" ht="12.5" x14ac:dyDescent="0.25">
      <c r="A371" s="21" t="s">
        <v>1104</v>
      </c>
      <c r="B371" s="21" t="s">
        <v>492</v>
      </c>
      <c r="C371" s="82">
        <v>5</v>
      </c>
      <c r="D371" s="82">
        <v>26</v>
      </c>
      <c r="E371" s="82">
        <v>31</v>
      </c>
      <c r="F371" s="82">
        <v>16</v>
      </c>
      <c r="G371" s="4"/>
      <c r="H371" s="4"/>
      <c r="I371" s="4"/>
      <c r="J371" s="4"/>
      <c r="K371" s="4"/>
      <c r="L371" s="4"/>
    </row>
    <row r="372" spans="1:12" s="21" customFormat="1" ht="12.5" x14ac:dyDescent="0.25">
      <c r="A372" s="21" t="s">
        <v>1103</v>
      </c>
      <c r="B372" s="21" t="s">
        <v>102</v>
      </c>
      <c r="C372" s="82">
        <v>11</v>
      </c>
      <c r="D372" s="82">
        <v>46</v>
      </c>
      <c r="E372" s="82">
        <v>57</v>
      </c>
      <c r="F372" s="82">
        <v>2</v>
      </c>
      <c r="G372" s="4"/>
      <c r="H372" s="4"/>
      <c r="I372" s="4"/>
      <c r="J372" s="4"/>
      <c r="K372" s="4"/>
      <c r="L372" s="4"/>
    </row>
    <row r="373" spans="1:12" s="21" customFormat="1" ht="12.5" x14ac:dyDescent="0.25">
      <c r="A373" s="21" t="s">
        <v>1102</v>
      </c>
      <c r="B373" s="21" t="s">
        <v>493</v>
      </c>
      <c r="C373" s="82">
        <v>258</v>
      </c>
      <c r="D373" s="82">
        <v>846</v>
      </c>
      <c r="E373" s="82">
        <v>1104</v>
      </c>
      <c r="F373" s="82">
        <v>314</v>
      </c>
      <c r="G373" s="4"/>
      <c r="H373" s="4"/>
      <c r="I373" s="4"/>
      <c r="J373" s="4"/>
      <c r="K373" s="4"/>
      <c r="L373" s="4"/>
    </row>
    <row r="374" spans="1:12" s="21" customFormat="1" ht="12.5" x14ac:dyDescent="0.25">
      <c r="A374" s="21" t="s">
        <v>1101</v>
      </c>
      <c r="B374" s="21" t="s">
        <v>494</v>
      </c>
      <c r="C374" s="82">
        <v>17</v>
      </c>
      <c r="D374" s="82">
        <v>105</v>
      </c>
      <c r="E374" s="82">
        <v>122</v>
      </c>
      <c r="F374" s="82">
        <v>7</v>
      </c>
      <c r="G374" s="4"/>
      <c r="H374" s="4"/>
      <c r="I374" s="4"/>
      <c r="J374" s="4"/>
      <c r="K374" s="4"/>
      <c r="L374" s="4"/>
    </row>
    <row r="375" spans="1:12" s="21" customFormat="1" ht="12.5" x14ac:dyDescent="0.25">
      <c r="A375" s="21" t="s">
        <v>1100</v>
      </c>
      <c r="B375" s="21" t="s">
        <v>495</v>
      </c>
      <c r="C375" s="82">
        <v>64</v>
      </c>
      <c r="D375" s="82">
        <v>248</v>
      </c>
      <c r="E375" s="82">
        <v>312</v>
      </c>
      <c r="F375" s="82">
        <v>101</v>
      </c>
      <c r="G375" s="4"/>
      <c r="H375" s="4"/>
      <c r="I375" s="4"/>
      <c r="J375" s="4"/>
      <c r="K375" s="4"/>
      <c r="L375" s="4"/>
    </row>
    <row r="376" spans="1:12" s="56" customFormat="1" ht="13" x14ac:dyDescent="0.3">
      <c r="A376" s="56" t="s">
        <v>176</v>
      </c>
      <c r="C376" s="81">
        <v>833</v>
      </c>
      <c r="D376" s="81">
        <v>3046</v>
      </c>
      <c r="E376" s="81">
        <v>3879</v>
      </c>
      <c r="F376" s="81">
        <v>1247</v>
      </c>
      <c r="G376" s="5"/>
      <c r="H376" s="5"/>
      <c r="I376" s="5"/>
      <c r="J376" s="5"/>
      <c r="K376" s="5"/>
      <c r="L376" s="5"/>
    </row>
    <row r="377" spans="1:12" s="56" customFormat="1" ht="13" x14ac:dyDescent="0.3">
      <c r="A377" s="56" t="s">
        <v>496</v>
      </c>
      <c r="C377" s="82"/>
      <c r="D377" s="82"/>
      <c r="E377" s="81"/>
      <c r="G377" s="4"/>
      <c r="H377" s="4"/>
      <c r="I377" s="4"/>
      <c r="J377" s="4"/>
      <c r="K377" s="4"/>
      <c r="L377" s="4"/>
    </row>
    <row r="378" spans="1:12" s="21" customFormat="1" ht="12.5" x14ac:dyDescent="0.25">
      <c r="A378" s="21" t="s">
        <v>1099</v>
      </c>
      <c r="B378" s="21" t="s">
        <v>497</v>
      </c>
      <c r="C378" s="82">
        <v>18</v>
      </c>
      <c r="D378" s="82">
        <v>33</v>
      </c>
      <c r="E378" s="82">
        <v>51</v>
      </c>
      <c r="F378" s="82">
        <v>43</v>
      </c>
      <c r="G378" s="4"/>
      <c r="H378" s="4"/>
      <c r="I378" s="4"/>
      <c r="J378" s="4"/>
      <c r="K378" s="4"/>
      <c r="L378" s="4"/>
    </row>
    <row r="379" spans="1:12" s="21" customFormat="1" ht="12.5" x14ac:dyDescent="0.25">
      <c r="A379" s="21" t="s">
        <v>1098</v>
      </c>
      <c r="B379" s="21" t="s">
        <v>33</v>
      </c>
      <c r="C379" s="82">
        <v>188</v>
      </c>
      <c r="D379" s="82">
        <v>336</v>
      </c>
      <c r="E379" s="82">
        <v>524</v>
      </c>
      <c r="F379" s="82">
        <v>664</v>
      </c>
      <c r="G379" s="4"/>
      <c r="H379" s="4"/>
      <c r="I379" s="4"/>
      <c r="J379" s="4"/>
      <c r="K379" s="4"/>
      <c r="L379" s="4"/>
    </row>
    <row r="380" spans="1:12" s="21" customFormat="1" ht="12.5" x14ac:dyDescent="0.25">
      <c r="A380" s="21" t="s">
        <v>1097</v>
      </c>
      <c r="B380" s="21" t="s">
        <v>1096</v>
      </c>
      <c r="C380" s="82">
        <v>29</v>
      </c>
      <c r="D380" s="82">
        <v>85</v>
      </c>
      <c r="E380" s="82">
        <v>114</v>
      </c>
      <c r="F380" s="82">
        <v>1</v>
      </c>
      <c r="G380" s="4"/>
      <c r="H380" s="4"/>
      <c r="I380" s="4"/>
      <c r="J380" s="4"/>
      <c r="K380" s="4"/>
      <c r="L380" s="4"/>
    </row>
    <row r="381" spans="1:12" s="21" customFormat="1" ht="12.5" x14ac:dyDescent="0.25">
      <c r="A381" s="21" t="s">
        <v>1095</v>
      </c>
      <c r="B381" s="21" t="s">
        <v>499</v>
      </c>
      <c r="C381" s="82">
        <v>36</v>
      </c>
      <c r="D381" s="82">
        <v>58</v>
      </c>
      <c r="E381" s="82">
        <v>94</v>
      </c>
      <c r="F381" s="82">
        <v>8</v>
      </c>
      <c r="G381" s="4"/>
      <c r="H381" s="4"/>
      <c r="I381" s="4"/>
      <c r="J381" s="4"/>
      <c r="K381" s="4"/>
      <c r="L381" s="4"/>
    </row>
    <row r="382" spans="1:12" s="21" customFormat="1" ht="12.5" x14ac:dyDescent="0.25">
      <c r="A382" s="21" t="s">
        <v>1094</v>
      </c>
      <c r="B382" s="21" t="s">
        <v>46</v>
      </c>
      <c r="C382" s="82">
        <v>15</v>
      </c>
      <c r="D382" s="82">
        <v>20</v>
      </c>
      <c r="E382" s="82">
        <v>35</v>
      </c>
      <c r="F382" s="82">
        <v>20</v>
      </c>
      <c r="G382" s="4"/>
      <c r="H382" s="4"/>
      <c r="I382" s="4"/>
      <c r="J382" s="4"/>
      <c r="K382" s="4"/>
      <c r="L382" s="4"/>
    </row>
    <row r="383" spans="1:12" s="21" customFormat="1" ht="12.5" x14ac:dyDescent="0.25">
      <c r="A383" s="21" t="s">
        <v>1093</v>
      </c>
      <c r="B383" s="21" t="s">
        <v>500</v>
      </c>
      <c r="C383" s="82">
        <v>242</v>
      </c>
      <c r="D383" s="82">
        <v>303</v>
      </c>
      <c r="E383" s="82">
        <v>545</v>
      </c>
      <c r="F383" s="82">
        <v>50</v>
      </c>
      <c r="G383" s="4"/>
      <c r="H383" s="4"/>
      <c r="I383" s="4"/>
      <c r="J383" s="4"/>
      <c r="K383" s="4"/>
      <c r="L383" s="4"/>
    </row>
    <row r="384" spans="1:12" s="21" customFormat="1" ht="12.5" x14ac:dyDescent="0.25">
      <c r="A384" s="21" t="s">
        <v>1092</v>
      </c>
      <c r="B384" s="21" t="s">
        <v>501</v>
      </c>
      <c r="C384" s="82">
        <v>26</v>
      </c>
      <c r="D384" s="82">
        <v>44</v>
      </c>
      <c r="E384" s="82">
        <v>70</v>
      </c>
      <c r="F384" s="82">
        <v>0</v>
      </c>
      <c r="G384" s="4"/>
      <c r="H384" s="4"/>
      <c r="I384" s="4"/>
      <c r="J384" s="4"/>
      <c r="K384" s="4"/>
      <c r="L384" s="4"/>
    </row>
    <row r="385" spans="1:12" s="21" customFormat="1" ht="12.5" x14ac:dyDescent="0.25">
      <c r="A385" s="21" t="s">
        <v>1091</v>
      </c>
      <c r="B385" s="21" t="s">
        <v>502</v>
      </c>
      <c r="C385" s="82">
        <v>10</v>
      </c>
      <c r="D385" s="82">
        <v>10</v>
      </c>
      <c r="E385" s="82">
        <v>20</v>
      </c>
      <c r="F385" s="82">
        <v>1</v>
      </c>
      <c r="G385" s="4"/>
      <c r="H385" s="4"/>
      <c r="I385" s="4"/>
      <c r="J385" s="4"/>
      <c r="K385" s="4"/>
      <c r="L385" s="4"/>
    </row>
    <row r="386" spans="1:12" s="21" customFormat="1" ht="12.5" x14ac:dyDescent="0.25">
      <c r="A386" s="21" t="s">
        <v>1090</v>
      </c>
      <c r="B386" s="21" t="s">
        <v>503</v>
      </c>
      <c r="C386" s="82">
        <v>21</v>
      </c>
      <c r="D386" s="82">
        <v>111</v>
      </c>
      <c r="E386" s="82">
        <v>132</v>
      </c>
      <c r="F386" s="82">
        <v>0</v>
      </c>
      <c r="G386" s="4"/>
      <c r="H386" s="4"/>
      <c r="I386" s="4"/>
      <c r="J386" s="4"/>
      <c r="K386" s="4"/>
      <c r="L386" s="4"/>
    </row>
    <row r="387" spans="1:12" s="21" customFormat="1" ht="12.5" x14ac:dyDescent="0.25">
      <c r="A387" s="21" t="s">
        <v>1089</v>
      </c>
      <c r="B387" s="21" t="s">
        <v>504</v>
      </c>
      <c r="C387" s="82">
        <v>13</v>
      </c>
      <c r="D387" s="82">
        <v>19</v>
      </c>
      <c r="E387" s="82">
        <v>32</v>
      </c>
      <c r="F387" s="82">
        <v>0</v>
      </c>
      <c r="G387" s="4"/>
      <c r="H387" s="4"/>
      <c r="I387" s="4"/>
      <c r="J387" s="4"/>
      <c r="K387" s="4"/>
      <c r="L387" s="4"/>
    </row>
    <row r="388" spans="1:12" s="21" customFormat="1" ht="12.5" x14ac:dyDescent="0.25">
      <c r="A388" s="21" t="s">
        <v>1088</v>
      </c>
      <c r="B388" s="21" t="s">
        <v>81</v>
      </c>
      <c r="C388" s="82">
        <v>63</v>
      </c>
      <c r="D388" s="82">
        <v>173</v>
      </c>
      <c r="E388" s="82">
        <v>236</v>
      </c>
      <c r="F388" s="82">
        <v>8</v>
      </c>
      <c r="G388" s="4"/>
      <c r="H388" s="4"/>
      <c r="I388" s="4"/>
      <c r="J388" s="4"/>
      <c r="K388" s="4"/>
      <c r="L388" s="4"/>
    </row>
    <row r="389" spans="1:12" s="21" customFormat="1" ht="12.5" x14ac:dyDescent="0.25">
      <c r="A389" s="21" t="s">
        <v>1087</v>
      </c>
      <c r="B389" s="21" t="s">
        <v>97</v>
      </c>
      <c r="C389" s="82">
        <v>76</v>
      </c>
      <c r="D389" s="82">
        <v>94</v>
      </c>
      <c r="E389" s="82">
        <v>170</v>
      </c>
      <c r="F389" s="82">
        <v>20</v>
      </c>
      <c r="G389" s="4"/>
      <c r="H389" s="4"/>
      <c r="I389" s="4"/>
      <c r="J389" s="4"/>
      <c r="K389" s="4"/>
      <c r="L389" s="4"/>
    </row>
    <row r="390" spans="1:12" s="21" customFormat="1" ht="12.5" x14ac:dyDescent="0.25">
      <c r="A390" s="21" t="s">
        <v>1086</v>
      </c>
      <c r="B390" s="21" t="s">
        <v>505</v>
      </c>
      <c r="C390" s="82">
        <v>42</v>
      </c>
      <c r="D390" s="82">
        <v>81</v>
      </c>
      <c r="E390" s="82">
        <v>123</v>
      </c>
      <c r="F390" s="82">
        <v>11</v>
      </c>
      <c r="G390" s="4"/>
      <c r="H390" s="4"/>
      <c r="I390" s="4"/>
      <c r="J390" s="4"/>
      <c r="K390" s="4"/>
      <c r="L390" s="4"/>
    </row>
    <row r="391" spans="1:12" s="21" customFormat="1" ht="12.5" x14ac:dyDescent="0.25">
      <c r="A391" s="21" t="s">
        <v>1085</v>
      </c>
      <c r="B391" s="21" t="s">
        <v>506</v>
      </c>
      <c r="C391" s="82">
        <v>37</v>
      </c>
      <c r="D391" s="82">
        <v>38</v>
      </c>
      <c r="E391" s="82">
        <v>75</v>
      </c>
      <c r="F391" s="82">
        <v>6</v>
      </c>
      <c r="G391" s="4"/>
      <c r="H391" s="4"/>
      <c r="I391" s="4"/>
      <c r="J391" s="4"/>
      <c r="K391" s="4"/>
      <c r="L391" s="4"/>
    </row>
    <row r="392" spans="1:12" s="21" customFormat="1" ht="12.5" x14ac:dyDescent="0.25">
      <c r="A392" s="21" t="s">
        <v>1084</v>
      </c>
      <c r="B392" s="21" t="s">
        <v>507</v>
      </c>
      <c r="C392" s="82">
        <v>14</v>
      </c>
      <c r="D392" s="82">
        <v>63</v>
      </c>
      <c r="E392" s="82">
        <v>77</v>
      </c>
      <c r="F392" s="82">
        <v>4</v>
      </c>
      <c r="G392" s="4"/>
      <c r="H392" s="4"/>
      <c r="I392" s="4"/>
      <c r="J392" s="4"/>
      <c r="K392" s="4"/>
      <c r="L392" s="4"/>
    </row>
    <row r="393" spans="1:12" s="21" customFormat="1" ht="12.5" x14ac:dyDescent="0.25">
      <c r="A393" s="21" t="s">
        <v>1083</v>
      </c>
      <c r="B393" s="21" t="s">
        <v>508</v>
      </c>
      <c r="C393" s="82">
        <v>38</v>
      </c>
      <c r="D393" s="82">
        <v>78</v>
      </c>
      <c r="E393" s="82">
        <v>116</v>
      </c>
      <c r="F393" s="82">
        <v>7</v>
      </c>
      <c r="G393" s="4"/>
      <c r="H393" s="4"/>
      <c r="I393" s="4"/>
      <c r="J393" s="4"/>
      <c r="K393" s="4"/>
      <c r="L393" s="4"/>
    </row>
    <row r="394" spans="1:12" s="56" customFormat="1" ht="13" x14ac:dyDescent="0.3">
      <c r="A394" s="56" t="s">
        <v>176</v>
      </c>
      <c r="C394" s="82">
        <v>868</v>
      </c>
      <c r="D394" s="82">
        <v>1546</v>
      </c>
      <c r="E394" s="82">
        <v>2414</v>
      </c>
      <c r="F394" s="82">
        <v>843</v>
      </c>
      <c r="G394" s="4"/>
      <c r="H394" s="4"/>
      <c r="I394" s="4"/>
      <c r="J394" s="4"/>
      <c r="K394" s="4"/>
      <c r="L394" s="4"/>
    </row>
    <row r="395" spans="1:12" s="56" customFormat="1" ht="13" x14ac:dyDescent="0.3">
      <c r="A395" s="56" t="s">
        <v>208</v>
      </c>
      <c r="C395" s="81">
        <v>2874</v>
      </c>
      <c r="D395" s="81">
        <v>6219</v>
      </c>
      <c r="E395" s="81">
        <v>9093</v>
      </c>
      <c r="F395" s="81">
        <v>2608</v>
      </c>
      <c r="G395" s="5"/>
      <c r="H395" s="5"/>
      <c r="I395" s="5"/>
      <c r="J395" s="5"/>
      <c r="K395" s="5"/>
      <c r="L395" s="5"/>
    </row>
    <row r="396" spans="1:12" s="56" customFormat="1" ht="13" x14ac:dyDescent="0.3">
      <c r="A396" s="56" t="s">
        <v>1082</v>
      </c>
      <c r="C396" s="81">
        <v>0</v>
      </c>
      <c r="D396" s="81">
        <v>0</v>
      </c>
      <c r="E396" s="81">
        <v>0</v>
      </c>
      <c r="F396" s="81">
        <v>34</v>
      </c>
      <c r="G396" s="5"/>
      <c r="H396" s="5"/>
      <c r="I396" s="5"/>
      <c r="J396" s="5"/>
      <c r="K396" s="5"/>
      <c r="L396" s="5"/>
    </row>
    <row r="397" spans="1:12" s="56" customFormat="1" ht="13" x14ac:dyDescent="0.3">
      <c r="A397" s="56" t="s">
        <v>1081</v>
      </c>
      <c r="C397" s="81">
        <v>34287</v>
      </c>
      <c r="D397" s="81">
        <v>181312</v>
      </c>
      <c r="E397" s="81">
        <v>215599</v>
      </c>
      <c r="F397" s="81">
        <v>39715</v>
      </c>
      <c r="G397" s="5"/>
      <c r="H397" s="5"/>
      <c r="I397" s="5"/>
      <c r="J397" s="5"/>
      <c r="K397" s="5"/>
      <c r="L397" s="5"/>
    </row>
    <row r="398" spans="1:12" s="21" customFormat="1" ht="75.75" customHeight="1" x14ac:dyDescent="0.25">
      <c r="A398" s="90" t="s">
        <v>1045</v>
      </c>
      <c r="B398" s="90"/>
      <c r="C398" s="90"/>
      <c r="D398" s="90"/>
      <c r="E398" s="90"/>
      <c r="G398" s="4"/>
      <c r="H398" s="4"/>
      <c r="I398" s="4"/>
      <c r="J398" s="4"/>
      <c r="K398" s="4"/>
      <c r="L398" s="4"/>
    </row>
    <row r="399" spans="1:12" s="21" customFormat="1" ht="53.25" customHeight="1" x14ac:dyDescent="0.25">
      <c r="A399" s="90" t="s">
        <v>1044</v>
      </c>
      <c r="B399" s="90"/>
      <c r="C399" s="90"/>
      <c r="D399" s="90"/>
      <c r="E399" s="90"/>
      <c r="G399" s="4"/>
      <c r="H399" s="4"/>
      <c r="I399" s="4"/>
      <c r="J399" s="4"/>
      <c r="K399" s="4"/>
      <c r="L399" s="4"/>
    </row>
    <row r="400" spans="1:12" s="21" customFormat="1" ht="21" customHeight="1" x14ac:dyDescent="0.25">
      <c r="A400" s="90" t="s">
        <v>1080</v>
      </c>
      <c r="B400" s="90"/>
      <c r="C400" s="90"/>
      <c r="D400" s="90"/>
      <c r="E400" s="90"/>
      <c r="G400" s="4"/>
      <c r="H400" s="4"/>
      <c r="I400" s="4"/>
      <c r="J400" s="4"/>
      <c r="K400" s="4"/>
      <c r="L400" s="4"/>
    </row>
    <row r="404" spans="6:6" x14ac:dyDescent="0.35">
      <c r="F404" s="77"/>
    </row>
  </sheetData>
  <mergeCells count="3">
    <mergeCell ref="A398:E398"/>
    <mergeCell ref="A399:E399"/>
    <mergeCell ref="A400:E400"/>
  </mergeCells>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5B06-C785-43C0-B224-3214379B2017}">
  <dimension ref="B1:M15"/>
  <sheetViews>
    <sheetView topLeftCell="B1" workbookViewId="0">
      <selection activeCell="E19" sqref="E19"/>
    </sheetView>
  </sheetViews>
  <sheetFormatPr defaultColWidth="8.7265625" defaultRowHeight="12.5" x14ac:dyDescent="0.25"/>
  <cols>
    <col min="1" max="1" width="8.7265625" style="37"/>
    <col min="2" max="2" width="20" style="37" customWidth="1"/>
    <col min="3" max="12" width="13" style="37" customWidth="1"/>
    <col min="13" max="16384" width="8.7265625" style="37"/>
  </cols>
  <sheetData>
    <row r="1" spans="2:13" x14ac:dyDescent="0.25">
      <c r="B1" s="38" t="s">
        <v>1029</v>
      </c>
    </row>
    <row r="2" spans="2:13" x14ac:dyDescent="0.25">
      <c r="B2" s="53" t="s">
        <v>1028</v>
      </c>
    </row>
    <row r="3" spans="2:13" x14ac:dyDescent="0.25">
      <c r="B3" s="38" t="s">
        <v>1027</v>
      </c>
    </row>
    <row r="4" spans="2:13" ht="13" x14ac:dyDescent="0.3">
      <c r="B4" s="91" t="s">
        <v>1026</v>
      </c>
      <c r="C4" s="92"/>
      <c r="D4" s="92"/>
      <c r="E4" s="92"/>
      <c r="F4" s="92"/>
      <c r="G4" s="92"/>
      <c r="H4" s="92"/>
      <c r="I4" s="92"/>
      <c r="J4" s="92"/>
      <c r="K4" s="92"/>
      <c r="L4" s="92"/>
      <c r="M4" s="93"/>
    </row>
    <row r="5" spans="2:13" ht="13" x14ac:dyDescent="0.3">
      <c r="B5" s="49" t="s">
        <v>7</v>
      </c>
      <c r="C5" s="49" t="s">
        <v>17</v>
      </c>
      <c r="D5" s="49" t="s">
        <v>569</v>
      </c>
      <c r="E5" s="49" t="s">
        <v>9</v>
      </c>
      <c r="F5" s="49" t="s">
        <v>568</v>
      </c>
      <c r="G5" s="49" t="s">
        <v>567</v>
      </c>
      <c r="H5" s="49" t="s">
        <v>12</v>
      </c>
      <c r="I5" s="49" t="s">
        <v>13</v>
      </c>
      <c r="J5" s="49" t="s">
        <v>14</v>
      </c>
      <c r="K5" s="49" t="s">
        <v>566</v>
      </c>
      <c r="L5" s="49" t="s">
        <v>16</v>
      </c>
      <c r="M5" s="52"/>
    </row>
    <row r="6" spans="2:13" x14ac:dyDescent="0.25">
      <c r="B6" s="49" t="s">
        <v>1025</v>
      </c>
      <c r="C6" s="51">
        <v>2</v>
      </c>
      <c r="D6" s="51"/>
      <c r="E6" s="51"/>
      <c r="F6" s="51">
        <v>1</v>
      </c>
      <c r="G6" s="51">
        <v>1</v>
      </c>
      <c r="H6" s="51"/>
      <c r="I6" s="51"/>
      <c r="J6" s="51"/>
      <c r="K6" s="51"/>
      <c r="L6" s="51">
        <v>0</v>
      </c>
      <c r="M6" s="50" t="s">
        <v>1014</v>
      </c>
    </row>
    <row r="7" spans="2:13" x14ac:dyDescent="0.25">
      <c r="B7" s="49" t="s">
        <v>1024</v>
      </c>
      <c r="C7" s="51">
        <v>1</v>
      </c>
      <c r="D7" s="51"/>
      <c r="E7" s="51">
        <v>1</v>
      </c>
      <c r="F7" s="51"/>
      <c r="G7" s="51"/>
      <c r="H7" s="51"/>
      <c r="I7" s="51"/>
      <c r="J7" s="51"/>
      <c r="K7" s="51"/>
      <c r="L7" s="51">
        <v>0</v>
      </c>
      <c r="M7" s="50" t="s">
        <v>1014</v>
      </c>
    </row>
    <row r="8" spans="2:13" x14ac:dyDescent="0.25">
      <c r="B8" s="49" t="s">
        <v>1023</v>
      </c>
      <c r="C8" s="51">
        <v>8</v>
      </c>
      <c r="D8" s="51">
        <v>3</v>
      </c>
      <c r="E8" s="51">
        <v>4</v>
      </c>
      <c r="F8" s="51">
        <v>1</v>
      </c>
      <c r="G8" s="51"/>
      <c r="H8" s="51"/>
      <c r="I8" s="51"/>
      <c r="J8" s="51"/>
      <c r="K8" s="51"/>
      <c r="L8" s="51">
        <v>0</v>
      </c>
      <c r="M8" s="50" t="s">
        <v>1014</v>
      </c>
    </row>
    <row r="9" spans="2:13" x14ac:dyDescent="0.25">
      <c r="B9" s="49" t="s">
        <v>1022</v>
      </c>
      <c r="C9" s="51">
        <v>3</v>
      </c>
      <c r="D9" s="51"/>
      <c r="E9" s="51"/>
      <c r="F9" s="51"/>
      <c r="G9" s="51">
        <v>2</v>
      </c>
      <c r="H9" s="51"/>
      <c r="I9" s="51"/>
      <c r="J9" s="51"/>
      <c r="K9" s="51">
        <v>1</v>
      </c>
      <c r="L9" s="51">
        <v>0</v>
      </c>
      <c r="M9" s="50" t="s">
        <v>1019</v>
      </c>
    </row>
    <row r="10" spans="2:13" x14ac:dyDescent="0.25">
      <c r="B10" s="49" t="s">
        <v>1021</v>
      </c>
      <c r="C10" s="51">
        <v>2</v>
      </c>
      <c r="D10" s="51">
        <v>1</v>
      </c>
      <c r="E10" s="51"/>
      <c r="F10" s="51">
        <v>1</v>
      </c>
      <c r="G10" s="51"/>
      <c r="H10" s="51"/>
      <c r="I10" s="51"/>
      <c r="J10" s="51"/>
      <c r="K10" s="51"/>
      <c r="L10" s="51">
        <v>0</v>
      </c>
      <c r="M10" s="50" t="s">
        <v>1014</v>
      </c>
    </row>
    <row r="11" spans="2:13" x14ac:dyDescent="0.25">
      <c r="B11" s="49" t="s">
        <v>1020</v>
      </c>
      <c r="C11" s="51">
        <v>1</v>
      </c>
      <c r="D11" s="51"/>
      <c r="E11" s="51"/>
      <c r="F11" s="51"/>
      <c r="G11" s="51"/>
      <c r="H11" s="51">
        <v>1</v>
      </c>
      <c r="I11" s="51"/>
      <c r="J11" s="51"/>
      <c r="K11" s="51"/>
      <c r="L11" s="51">
        <v>0</v>
      </c>
      <c r="M11" s="50" t="s">
        <v>1019</v>
      </c>
    </row>
    <row r="12" spans="2:13" x14ac:dyDescent="0.25">
      <c r="B12" s="49" t="s">
        <v>1018</v>
      </c>
      <c r="C12" s="51">
        <v>1</v>
      </c>
      <c r="D12" s="51">
        <v>1</v>
      </c>
      <c r="E12" s="51"/>
      <c r="F12" s="51"/>
      <c r="G12" s="51"/>
      <c r="H12" s="51"/>
      <c r="I12" s="51"/>
      <c r="J12" s="51"/>
      <c r="K12" s="51"/>
      <c r="L12" s="51">
        <v>0</v>
      </c>
      <c r="M12" s="50" t="s">
        <v>1014</v>
      </c>
    </row>
    <row r="13" spans="2:13" x14ac:dyDescent="0.25">
      <c r="B13" s="49" t="s">
        <v>1017</v>
      </c>
      <c r="C13" s="51">
        <v>13</v>
      </c>
      <c r="D13" s="51">
        <v>5</v>
      </c>
      <c r="E13" s="51">
        <v>2</v>
      </c>
      <c r="F13" s="51">
        <v>2</v>
      </c>
      <c r="G13" s="51">
        <v>2</v>
      </c>
      <c r="H13" s="51"/>
      <c r="I13" s="51">
        <v>2</v>
      </c>
      <c r="J13" s="51"/>
      <c r="K13" s="51"/>
      <c r="L13" s="51">
        <v>0</v>
      </c>
      <c r="M13" s="50" t="s">
        <v>1016</v>
      </c>
    </row>
    <row r="14" spans="2:13" x14ac:dyDescent="0.25">
      <c r="B14" s="49" t="s">
        <v>1015</v>
      </c>
      <c r="C14" s="51">
        <v>4</v>
      </c>
      <c r="D14" s="51">
        <v>1</v>
      </c>
      <c r="E14" s="51"/>
      <c r="F14" s="51">
        <v>1</v>
      </c>
      <c r="G14" s="51">
        <v>1</v>
      </c>
      <c r="H14" s="51"/>
      <c r="I14" s="51"/>
      <c r="J14" s="51"/>
      <c r="K14" s="51"/>
      <c r="L14" s="51">
        <v>1</v>
      </c>
      <c r="M14" s="50" t="s">
        <v>1014</v>
      </c>
    </row>
    <row r="15" spans="2:13" x14ac:dyDescent="0.25">
      <c r="B15" s="49" t="s">
        <v>1012</v>
      </c>
      <c r="C15" s="48">
        <v>355</v>
      </c>
      <c r="D15" s="48">
        <v>25</v>
      </c>
      <c r="E15" s="48">
        <v>33</v>
      </c>
      <c r="F15" s="48">
        <v>40</v>
      </c>
      <c r="G15" s="48">
        <v>15</v>
      </c>
      <c r="H15" s="48">
        <v>13</v>
      </c>
      <c r="I15" s="48">
        <v>45</v>
      </c>
      <c r="J15" s="48">
        <v>176</v>
      </c>
      <c r="K15" s="48">
        <v>5</v>
      </c>
      <c r="L15" s="48">
        <v>3</v>
      </c>
      <c r="M15" s="48"/>
    </row>
  </sheetData>
  <mergeCells count="1">
    <mergeCell ref="B4:M4"/>
  </mergeCells>
  <pageMargins left="0.7" right="0.7" top="0.75" bottom="0.75" header="0.3" footer="0.3"/>
  <pageSetup paperSize="9"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4721-8C79-4D8C-A561-6E0C942DEF88}">
  <dimension ref="A1:L31"/>
  <sheetViews>
    <sheetView zoomScale="95" zoomScaleNormal="95" workbookViewId="0">
      <selection activeCell="J29" sqref="J29"/>
    </sheetView>
  </sheetViews>
  <sheetFormatPr defaultColWidth="8.7265625" defaultRowHeight="12.5" x14ac:dyDescent="0.25"/>
  <cols>
    <col min="1" max="1" width="59" style="4" customWidth="1"/>
    <col min="2" max="11" width="13.26953125" style="4" customWidth="1"/>
    <col min="12" max="16384" width="8.7265625" style="4"/>
  </cols>
  <sheetData>
    <row r="1" spans="1:12" ht="15.5" x14ac:dyDescent="0.35">
      <c r="A1" s="3" t="s">
        <v>548</v>
      </c>
    </row>
    <row r="2" spans="1:12" ht="15.5" x14ac:dyDescent="0.35">
      <c r="G2" s="29"/>
    </row>
    <row r="3" spans="1:12" ht="13" x14ac:dyDescent="0.3">
      <c r="A3" s="5" t="s">
        <v>516</v>
      </c>
      <c r="B3" s="6" t="s">
        <v>517</v>
      </c>
      <c r="C3" s="6" t="s">
        <v>518</v>
      </c>
      <c r="D3" s="6" t="s">
        <v>519</v>
      </c>
      <c r="E3" s="6" t="s">
        <v>520</v>
      </c>
      <c r="F3" s="6" t="s">
        <v>521</v>
      </c>
      <c r="G3" s="6" t="s">
        <v>562</v>
      </c>
      <c r="H3" s="32" t="s">
        <v>565</v>
      </c>
      <c r="I3" s="32" t="s">
        <v>1074</v>
      </c>
      <c r="J3" s="6" t="s">
        <v>1079</v>
      </c>
      <c r="K3" s="6" t="s">
        <v>1430</v>
      </c>
    </row>
    <row r="4" spans="1:12" x14ac:dyDescent="0.25">
      <c r="A4" s="7" t="s">
        <v>522</v>
      </c>
      <c r="B4" s="7"/>
      <c r="C4" s="7"/>
      <c r="D4" s="7"/>
      <c r="E4" s="7"/>
      <c r="F4" s="7"/>
      <c r="G4" s="7"/>
      <c r="H4" s="33"/>
      <c r="I4" s="33"/>
    </row>
    <row r="5" spans="1:12" x14ac:dyDescent="0.25">
      <c r="A5" s="4" t="s">
        <v>523</v>
      </c>
      <c r="B5" s="8">
        <v>5842</v>
      </c>
      <c r="C5" s="8">
        <v>5623</v>
      </c>
      <c r="D5" s="8">
        <v>5741</v>
      </c>
      <c r="E5" s="8">
        <v>5679</v>
      </c>
      <c r="F5" s="4">
        <v>5691</v>
      </c>
      <c r="G5" s="4">
        <v>5325</v>
      </c>
      <c r="H5" s="34">
        <v>4912</v>
      </c>
      <c r="I5" s="66">
        <v>5288</v>
      </c>
      <c r="J5" s="66">
        <v>5457</v>
      </c>
      <c r="K5" s="66">
        <v>5628</v>
      </c>
      <c r="L5" s="65"/>
    </row>
    <row r="6" spans="1:12" x14ac:dyDescent="0.25">
      <c r="A6" s="4" t="s">
        <v>524</v>
      </c>
      <c r="B6" s="8">
        <v>260</v>
      </c>
      <c r="C6" s="8">
        <v>252</v>
      </c>
      <c r="D6" s="8">
        <v>310</v>
      </c>
      <c r="E6" s="8">
        <v>297</v>
      </c>
      <c r="F6" s="4">
        <v>248</v>
      </c>
      <c r="G6" s="4">
        <v>155</v>
      </c>
      <c r="H6" s="34">
        <v>135</v>
      </c>
      <c r="I6" s="66">
        <v>177</v>
      </c>
      <c r="J6" s="66">
        <v>147</v>
      </c>
      <c r="K6" s="66">
        <v>160</v>
      </c>
      <c r="L6" s="65"/>
    </row>
    <row r="7" spans="1:12" x14ac:dyDescent="0.25">
      <c r="A7" s="4" t="s">
        <v>525</v>
      </c>
      <c r="B7" s="8">
        <v>3130</v>
      </c>
      <c r="C7" s="8">
        <v>3270</v>
      </c>
      <c r="D7" s="8">
        <v>3179</v>
      </c>
      <c r="E7" s="8">
        <v>3214</v>
      </c>
      <c r="F7" s="4">
        <v>3010</v>
      </c>
      <c r="G7" s="4">
        <v>2942</v>
      </c>
      <c r="H7" s="34">
        <v>2478</v>
      </c>
      <c r="I7" s="66">
        <v>2803</v>
      </c>
      <c r="J7" s="66">
        <v>3180</v>
      </c>
      <c r="K7" s="66">
        <v>3123</v>
      </c>
      <c r="L7" s="65"/>
    </row>
    <row r="8" spans="1:12" x14ac:dyDescent="0.25">
      <c r="A8" s="4" t="s">
        <v>526</v>
      </c>
      <c r="B8" s="8">
        <v>6509</v>
      </c>
      <c r="C8" s="8">
        <v>6678</v>
      </c>
      <c r="D8" s="8">
        <v>8929</v>
      </c>
      <c r="E8" s="8">
        <v>6864</v>
      </c>
      <c r="F8" s="4">
        <v>7228</v>
      </c>
      <c r="G8" s="4">
        <v>3873</v>
      </c>
      <c r="H8" s="34">
        <v>3642</v>
      </c>
      <c r="I8" s="66">
        <v>4842</v>
      </c>
      <c r="J8" s="66">
        <v>6020</v>
      </c>
      <c r="K8" s="66">
        <v>5727</v>
      </c>
      <c r="L8" s="65"/>
    </row>
    <row r="9" spans="1:12" x14ac:dyDescent="0.25">
      <c r="A9" s="4" t="s">
        <v>527</v>
      </c>
      <c r="B9" s="8">
        <v>5264</v>
      </c>
      <c r="C9" s="8">
        <v>5112</v>
      </c>
      <c r="D9" s="8">
        <v>5232</v>
      </c>
      <c r="E9" s="8">
        <v>5053</v>
      </c>
      <c r="F9" s="4">
        <v>4616</v>
      </c>
      <c r="G9" s="4">
        <v>4267</v>
      </c>
      <c r="H9" s="34">
        <v>3994</v>
      </c>
      <c r="I9" s="66">
        <v>4475</v>
      </c>
      <c r="J9" s="66">
        <v>4783</v>
      </c>
      <c r="K9" s="66">
        <v>5374</v>
      </c>
      <c r="L9" s="65"/>
    </row>
    <row r="10" spans="1:12" x14ac:dyDescent="0.25">
      <c r="A10" s="4" t="s">
        <v>528</v>
      </c>
      <c r="B10" s="8">
        <v>1325</v>
      </c>
      <c r="C10" s="8">
        <v>1198</v>
      </c>
      <c r="D10" s="8">
        <v>1241</v>
      </c>
      <c r="E10" s="8">
        <v>1214</v>
      </c>
      <c r="F10" s="4">
        <v>1220</v>
      </c>
      <c r="G10" s="4">
        <v>1141</v>
      </c>
      <c r="H10" s="34">
        <v>1087</v>
      </c>
      <c r="I10" s="66">
        <v>1160</v>
      </c>
      <c r="J10" s="66">
        <v>1178</v>
      </c>
      <c r="K10" s="66">
        <v>1339</v>
      </c>
      <c r="L10" s="65"/>
    </row>
    <row r="11" spans="1:12" ht="13" x14ac:dyDescent="0.3">
      <c r="A11" s="5" t="s">
        <v>529</v>
      </c>
      <c r="B11" s="9">
        <v>22330</v>
      </c>
      <c r="C11" s="9">
        <v>22133</v>
      </c>
      <c r="D11" s="9">
        <v>24632</v>
      </c>
      <c r="E11" s="9">
        <v>22321</v>
      </c>
      <c r="F11" s="9">
        <v>22013</v>
      </c>
      <c r="G11" s="9">
        <v>17703</v>
      </c>
      <c r="H11" s="35">
        <v>16248</v>
      </c>
      <c r="I11" s="67">
        <v>18745</v>
      </c>
      <c r="J11" s="67">
        <v>20765</v>
      </c>
      <c r="K11" s="67">
        <v>21351</v>
      </c>
      <c r="L11" s="65"/>
    </row>
    <row r="12" spans="1:12" x14ac:dyDescent="0.25">
      <c r="A12" s="7" t="s">
        <v>530</v>
      </c>
      <c r="B12" s="10"/>
      <c r="C12" s="10"/>
      <c r="D12" s="10"/>
      <c r="E12" s="10"/>
      <c r="F12" s="7"/>
      <c r="G12" s="7"/>
      <c r="H12" s="33"/>
      <c r="I12" s="68"/>
      <c r="J12" s="68"/>
      <c r="K12" s="68"/>
      <c r="L12" s="33"/>
    </row>
    <row r="13" spans="1:12" x14ac:dyDescent="0.25">
      <c r="A13" s="4" t="s">
        <v>531</v>
      </c>
      <c r="B13" s="8">
        <v>4705</v>
      </c>
      <c r="C13" s="8">
        <v>4946</v>
      </c>
      <c r="D13" s="8">
        <v>4716</v>
      </c>
      <c r="E13" s="8">
        <v>4595</v>
      </c>
      <c r="F13" s="8">
        <v>4238</v>
      </c>
      <c r="G13" s="8">
        <v>4580</v>
      </c>
      <c r="H13" s="36">
        <v>3665</v>
      </c>
      <c r="I13" s="66">
        <v>4479</v>
      </c>
      <c r="J13" s="66">
        <v>4675</v>
      </c>
      <c r="K13" s="8">
        <v>4779</v>
      </c>
    </row>
    <row r="14" spans="1:12" x14ac:dyDescent="0.25">
      <c r="A14" s="4" t="s">
        <v>532</v>
      </c>
      <c r="B14" s="8">
        <v>2068</v>
      </c>
      <c r="C14" s="8">
        <v>2447</v>
      </c>
      <c r="D14" s="8">
        <v>2697</v>
      </c>
      <c r="E14" s="8">
        <v>3239</v>
      </c>
      <c r="F14" s="8">
        <v>3322</v>
      </c>
      <c r="G14" s="8">
        <v>3720</v>
      </c>
      <c r="H14" s="36">
        <v>4202</v>
      </c>
      <c r="I14" s="66">
        <v>4375</v>
      </c>
      <c r="J14" s="66">
        <v>4482</v>
      </c>
      <c r="K14" s="8">
        <v>3876</v>
      </c>
    </row>
    <row r="15" spans="1:12" x14ac:dyDescent="0.25">
      <c r="A15" s="4" t="s">
        <v>533</v>
      </c>
      <c r="B15" s="8">
        <v>1683</v>
      </c>
      <c r="C15" s="8">
        <v>1610</v>
      </c>
      <c r="D15" s="8">
        <v>1593</v>
      </c>
      <c r="E15" s="8">
        <v>1774</v>
      </c>
      <c r="F15" s="8">
        <v>1647</v>
      </c>
      <c r="G15" s="8">
        <v>2007</v>
      </c>
      <c r="H15" s="36">
        <v>1964</v>
      </c>
      <c r="I15" s="66">
        <v>1964</v>
      </c>
      <c r="J15" s="66">
        <v>2077</v>
      </c>
      <c r="K15" s="8">
        <v>1947</v>
      </c>
    </row>
    <row r="16" spans="1:12" x14ac:dyDescent="0.25">
      <c r="A16" s="4" t="s">
        <v>534</v>
      </c>
      <c r="B16" s="8">
        <v>3137</v>
      </c>
      <c r="C16" s="8">
        <v>3422</v>
      </c>
      <c r="D16" s="8">
        <v>3610</v>
      </c>
      <c r="E16" s="8">
        <v>3815</v>
      </c>
      <c r="F16" s="8">
        <v>3784</v>
      </c>
      <c r="G16" s="8">
        <v>4312</v>
      </c>
      <c r="H16" s="36">
        <v>4275</v>
      </c>
      <c r="I16" s="66">
        <v>4469</v>
      </c>
      <c r="J16" s="66">
        <v>4583</v>
      </c>
      <c r="K16" s="8">
        <v>4993</v>
      </c>
    </row>
    <row r="17" spans="1:11" ht="13" x14ac:dyDescent="0.3">
      <c r="A17" s="5" t="s">
        <v>535</v>
      </c>
      <c r="B17" s="9">
        <v>11593</v>
      </c>
      <c r="C17" s="9">
        <v>12425</v>
      </c>
      <c r="D17" s="9">
        <v>12616</v>
      </c>
      <c r="E17" s="9">
        <v>13423</v>
      </c>
      <c r="F17" s="9">
        <v>12991</v>
      </c>
      <c r="G17" s="9">
        <v>14619</v>
      </c>
      <c r="H17" s="35">
        <v>14106</v>
      </c>
      <c r="I17" s="67">
        <v>15287</v>
      </c>
      <c r="J17" s="67">
        <v>15817</v>
      </c>
      <c r="K17" s="67">
        <v>15595</v>
      </c>
    </row>
    <row r="18" spans="1:11" x14ac:dyDescent="0.25">
      <c r="A18" s="4" t="s">
        <v>536</v>
      </c>
      <c r="B18" s="8">
        <v>15833</v>
      </c>
      <c r="C18" s="8">
        <v>15767</v>
      </c>
      <c r="D18" s="8">
        <v>16515</v>
      </c>
      <c r="E18" s="8">
        <v>16592</v>
      </c>
      <c r="F18" s="8">
        <v>16404</v>
      </c>
      <c r="G18" s="8">
        <v>15908</v>
      </c>
      <c r="H18" s="36">
        <v>13892</v>
      </c>
      <c r="I18" s="66">
        <v>15441</v>
      </c>
      <c r="J18" s="66">
        <v>16613</v>
      </c>
      <c r="K18" s="8">
        <v>17436</v>
      </c>
    </row>
    <row r="19" spans="1:11" x14ac:dyDescent="0.25">
      <c r="A19" s="4" t="s">
        <v>537</v>
      </c>
      <c r="B19" s="8">
        <v>4593</v>
      </c>
      <c r="C19" s="8">
        <v>4769</v>
      </c>
      <c r="D19" s="8">
        <v>5309</v>
      </c>
      <c r="E19" s="8">
        <v>7049</v>
      </c>
      <c r="F19" s="8">
        <v>7350</v>
      </c>
      <c r="G19" s="8">
        <v>7829</v>
      </c>
      <c r="H19" s="36">
        <v>9302</v>
      </c>
      <c r="I19" s="66">
        <v>9710</v>
      </c>
      <c r="J19" s="66">
        <v>9721</v>
      </c>
      <c r="K19" s="8">
        <v>7870</v>
      </c>
    </row>
    <row r="20" spans="1:11" x14ac:dyDescent="0.25">
      <c r="A20" s="4" t="s">
        <v>538</v>
      </c>
      <c r="B20" s="8">
        <v>3811</v>
      </c>
      <c r="C20" s="8">
        <v>3738</v>
      </c>
      <c r="D20" s="8">
        <v>3894</v>
      </c>
      <c r="E20" s="8">
        <v>4212</v>
      </c>
      <c r="F20" s="8">
        <v>4253</v>
      </c>
      <c r="G20" s="8">
        <v>4845</v>
      </c>
      <c r="H20" s="36">
        <v>5092</v>
      </c>
      <c r="I20" s="66">
        <v>4949</v>
      </c>
      <c r="J20" s="66">
        <v>5678</v>
      </c>
      <c r="K20" s="8">
        <v>5963</v>
      </c>
    </row>
    <row r="21" spans="1:11" x14ac:dyDescent="0.25">
      <c r="A21" s="4" t="s">
        <v>13</v>
      </c>
      <c r="B21" s="8">
        <v>14050</v>
      </c>
      <c r="C21" s="8">
        <v>14466</v>
      </c>
      <c r="D21" s="8">
        <v>14345</v>
      </c>
      <c r="E21" s="8">
        <v>15232</v>
      </c>
      <c r="F21" s="8">
        <v>17112</v>
      </c>
      <c r="G21" s="8">
        <v>15956</v>
      </c>
      <c r="H21" s="36">
        <v>16462</v>
      </c>
      <c r="I21" s="66">
        <v>16491</v>
      </c>
      <c r="J21" s="66">
        <v>18159</v>
      </c>
      <c r="K21" s="8">
        <v>19259</v>
      </c>
    </row>
    <row r="22" spans="1:11" x14ac:dyDescent="0.25">
      <c r="A22" s="4" t="s">
        <v>539</v>
      </c>
      <c r="B22" s="8">
        <v>45961</v>
      </c>
      <c r="C22" s="8">
        <v>46378</v>
      </c>
      <c r="D22" s="8">
        <v>42754</v>
      </c>
      <c r="E22" s="8">
        <v>45584</v>
      </c>
      <c r="F22" s="8">
        <v>46171</v>
      </c>
      <c r="G22" s="8">
        <v>45342</v>
      </c>
      <c r="H22" s="36">
        <v>49063</v>
      </c>
      <c r="I22" s="66">
        <v>48454</v>
      </c>
      <c r="J22" s="66">
        <v>52589</v>
      </c>
      <c r="K22" s="8">
        <v>55006</v>
      </c>
    </row>
    <row r="23" spans="1:11" x14ac:dyDescent="0.25">
      <c r="A23" s="4" t="s">
        <v>540</v>
      </c>
      <c r="B23" s="8">
        <v>1404</v>
      </c>
      <c r="C23" s="8">
        <v>1454</v>
      </c>
      <c r="D23" s="8">
        <v>1502</v>
      </c>
      <c r="E23" s="8">
        <v>1491</v>
      </c>
      <c r="F23" s="8">
        <v>1313</v>
      </c>
      <c r="G23" s="8">
        <v>1206</v>
      </c>
      <c r="H23" s="36">
        <v>1229</v>
      </c>
      <c r="I23" s="66">
        <v>1323</v>
      </c>
      <c r="J23" s="66">
        <v>1308</v>
      </c>
      <c r="K23" s="8">
        <v>1295</v>
      </c>
    </row>
    <row r="24" spans="1:11" x14ac:dyDescent="0.25">
      <c r="A24" s="4" t="s">
        <v>16</v>
      </c>
      <c r="B24" s="8">
        <v>2426</v>
      </c>
      <c r="C24" s="8">
        <v>2486</v>
      </c>
      <c r="D24" s="8">
        <v>2846</v>
      </c>
      <c r="E24" s="8">
        <v>1541</v>
      </c>
      <c r="F24" s="8">
        <v>1946</v>
      </c>
      <c r="G24" s="8">
        <v>231</v>
      </c>
      <c r="H24" s="36">
        <v>189</v>
      </c>
      <c r="I24" s="66">
        <v>157</v>
      </c>
      <c r="J24" s="66">
        <v>175</v>
      </c>
      <c r="K24" s="8">
        <v>151</v>
      </c>
    </row>
    <row r="25" spans="1:11" ht="13" x14ac:dyDescent="0.3">
      <c r="A25" s="5" t="s">
        <v>541</v>
      </c>
      <c r="B25" s="8">
        <v>99671</v>
      </c>
      <c r="C25" s="8">
        <v>101483</v>
      </c>
      <c r="D25" s="8">
        <v>99781</v>
      </c>
      <c r="E25" s="8">
        <v>105124</v>
      </c>
      <c r="F25" s="8">
        <v>107540</v>
      </c>
      <c r="G25" s="8">
        <v>105936</v>
      </c>
      <c r="H25" s="36">
        <v>109335</v>
      </c>
      <c r="I25" s="66">
        <v>111812</v>
      </c>
      <c r="J25" s="66">
        <v>120060</v>
      </c>
      <c r="K25" s="8">
        <v>122575</v>
      </c>
    </row>
    <row r="26" spans="1:11" ht="13" x14ac:dyDescent="0.3">
      <c r="A26" s="5" t="s">
        <v>542</v>
      </c>
      <c r="B26" s="9">
        <v>122001</v>
      </c>
      <c r="C26" s="9">
        <v>123616</v>
      </c>
      <c r="D26" s="9">
        <v>124413</v>
      </c>
      <c r="E26" s="9">
        <v>127445</v>
      </c>
      <c r="F26" s="9">
        <v>129553</v>
      </c>
      <c r="G26" s="9">
        <v>123639</v>
      </c>
      <c r="H26" s="35">
        <v>125583</v>
      </c>
      <c r="I26" s="67">
        <v>130557</v>
      </c>
      <c r="J26" s="67">
        <v>140825</v>
      </c>
      <c r="K26" s="9">
        <v>143926</v>
      </c>
    </row>
    <row r="29" spans="1:11" ht="61.15" customHeight="1" x14ac:dyDescent="0.25">
      <c r="A29" s="85" t="s">
        <v>543</v>
      </c>
      <c r="B29" s="85"/>
      <c r="C29" s="85"/>
      <c r="D29" s="85"/>
      <c r="E29" s="85"/>
      <c r="F29" s="85"/>
    </row>
    <row r="30" spans="1:11" ht="20.65" customHeight="1" x14ac:dyDescent="0.25">
      <c r="A30" s="86" t="s">
        <v>515</v>
      </c>
      <c r="B30" s="86"/>
      <c r="C30" s="86"/>
      <c r="D30" s="86"/>
      <c r="E30" s="86"/>
      <c r="F30" s="86"/>
    </row>
    <row r="31" spans="1:11" x14ac:dyDescent="0.25">
      <c r="B31" s="8"/>
      <c r="C31" s="8"/>
      <c r="D31" s="8"/>
      <c r="E31" s="8"/>
    </row>
  </sheetData>
  <mergeCells count="2">
    <mergeCell ref="A29:F29"/>
    <mergeCell ref="A30:F30"/>
  </mergeCells>
  <pageMargins left="0.7" right="0.7" top="0.75" bottom="0.75" header="0.3" footer="0.3"/>
  <pageSetup paperSize="9" orientation="portrait"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96CF-7D2B-4A60-AA73-115CECC7926A}">
  <dimension ref="A1:K135"/>
  <sheetViews>
    <sheetView zoomScale="96" zoomScaleNormal="96"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30.26953125" style="4" customWidth="1"/>
    <col min="2" max="11" width="14.1796875" style="4" customWidth="1"/>
    <col min="12" max="16384" width="8.7265625" style="4"/>
  </cols>
  <sheetData>
    <row r="1" spans="1:11" s="3" customFormat="1" ht="15.5" x14ac:dyDescent="0.35">
      <c r="A1" s="3" t="s">
        <v>1034</v>
      </c>
    </row>
    <row r="3" spans="1:11" s="6" customFormat="1" ht="78" x14ac:dyDescent="0.3">
      <c r="A3" s="6" t="s">
        <v>7</v>
      </c>
      <c r="B3" s="13" t="s">
        <v>8</v>
      </c>
      <c r="C3" s="13" t="s">
        <v>9</v>
      </c>
      <c r="D3" s="13" t="s">
        <v>10</v>
      </c>
      <c r="E3" s="13" t="s">
        <v>11</v>
      </c>
      <c r="F3" s="13" t="s">
        <v>12</v>
      </c>
      <c r="G3" s="13" t="s">
        <v>13</v>
      </c>
      <c r="H3" s="13" t="s">
        <v>14</v>
      </c>
      <c r="I3" s="13" t="s">
        <v>15</v>
      </c>
      <c r="J3" s="13" t="s">
        <v>16</v>
      </c>
      <c r="K3" s="13" t="s">
        <v>17</v>
      </c>
    </row>
    <row r="4" spans="1:11" x14ac:dyDescent="0.25">
      <c r="A4" s="4" t="s">
        <v>18</v>
      </c>
      <c r="B4" s="11">
        <v>196</v>
      </c>
      <c r="C4" s="11">
        <v>35</v>
      </c>
      <c r="D4" s="11">
        <v>99</v>
      </c>
      <c r="E4" s="11">
        <v>30</v>
      </c>
      <c r="F4" s="11">
        <v>16</v>
      </c>
      <c r="G4" s="11">
        <v>106</v>
      </c>
      <c r="H4" s="11">
        <v>193</v>
      </c>
      <c r="I4" s="11">
        <v>15</v>
      </c>
      <c r="J4" s="11">
        <v>39</v>
      </c>
      <c r="K4" s="11">
        <v>729</v>
      </c>
    </row>
    <row r="5" spans="1:11" x14ac:dyDescent="0.25">
      <c r="A5" s="4" t="s">
        <v>19</v>
      </c>
      <c r="B5" s="11">
        <v>263</v>
      </c>
      <c r="C5" s="11">
        <v>23</v>
      </c>
      <c r="D5" s="11">
        <v>57</v>
      </c>
      <c r="E5" s="11">
        <v>11</v>
      </c>
      <c r="F5" s="11">
        <v>8</v>
      </c>
      <c r="G5" s="11">
        <v>52</v>
      </c>
      <c r="H5" s="11">
        <v>199</v>
      </c>
      <c r="I5" s="11">
        <v>6</v>
      </c>
      <c r="J5" s="11">
        <v>1</v>
      </c>
      <c r="K5" s="11">
        <v>620</v>
      </c>
    </row>
    <row r="6" spans="1:11" x14ac:dyDescent="0.25">
      <c r="A6" s="4" t="s">
        <v>20</v>
      </c>
      <c r="B6" s="11">
        <v>114</v>
      </c>
      <c r="C6" s="11">
        <v>306</v>
      </c>
      <c r="D6" s="11">
        <v>44</v>
      </c>
      <c r="E6" s="11">
        <v>14</v>
      </c>
      <c r="F6" s="11">
        <v>7</v>
      </c>
      <c r="G6" s="11">
        <v>53</v>
      </c>
      <c r="H6" s="11">
        <v>105</v>
      </c>
      <c r="I6" s="11">
        <v>2</v>
      </c>
      <c r="J6" s="11">
        <v>22</v>
      </c>
      <c r="K6" s="11">
        <v>667</v>
      </c>
    </row>
    <row r="7" spans="1:11" x14ac:dyDescent="0.25">
      <c r="A7" s="4" t="s">
        <v>21</v>
      </c>
      <c r="B7" s="11">
        <v>11</v>
      </c>
      <c r="C7" s="11">
        <v>6</v>
      </c>
      <c r="D7" s="11">
        <v>1</v>
      </c>
      <c r="E7" s="11">
        <v>3</v>
      </c>
      <c r="F7" s="11">
        <v>1</v>
      </c>
      <c r="G7" s="11">
        <v>1</v>
      </c>
      <c r="H7" s="11">
        <v>7</v>
      </c>
      <c r="I7" s="11">
        <v>1</v>
      </c>
      <c r="J7" s="11">
        <v>0</v>
      </c>
      <c r="K7" s="11">
        <v>31</v>
      </c>
    </row>
    <row r="8" spans="1:11" x14ac:dyDescent="0.25">
      <c r="A8" s="4" t="s">
        <v>22</v>
      </c>
      <c r="B8" s="11">
        <v>142</v>
      </c>
      <c r="C8" s="11">
        <v>39</v>
      </c>
      <c r="D8" s="11">
        <v>83</v>
      </c>
      <c r="E8" s="11">
        <v>20</v>
      </c>
      <c r="F8" s="11">
        <v>19</v>
      </c>
      <c r="G8" s="11">
        <v>68</v>
      </c>
      <c r="H8" s="11">
        <v>216</v>
      </c>
      <c r="I8" s="11">
        <v>14</v>
      </c>
      <c r="J8" s="11">
        <v>15</v>
      </c>
      <c r="K8" s="11">
        <v>616</v>
      </c>
    </row>
    <row r="9" spans="1:11" x14ac:dyDescent="0.25">
      <c r="A9" s="4" t="s">
        <v>23</v>
      </c>
      <c r="B9" s="11">
        <v>80</v>
      </c>
      <c r="C9" s="11">
        <v>17</v>
      </c>
      <c r="D9" s="11">
        <v>19</v>
      </c>
      <c r="E9" s="11">
        <v>31</v>
      </c>
      <c r="F9" s="11">
        <v>6</v>
      </c>
      <c r="G9" s="11">
        <v>37</v>
      </c>
      <c r="H9" s="11">
        <v>60</v>
      </c>
      <c r="I9" s="11">
        <v>1</v>
      </c>
      <c r="J9" s="11">
        <v>63</v>
      </c>
      <c r="K9" s="11">
        <v>314</v>
      </c>
    </row>
    <row r="10" spans="1:11" x14ac:dyDescent="0.25">
      <c r="A10" s="4" t="s">
        <v>24</v>
      </c>
      <c r="B10" s="11">
        <v>41</v>
      </c>
      <c r="C10" s="11">
        <v>13</v>
      </c>
      <c r="D10" s="11">
        <v>18</v>
      </c>
      <c r="E10" s="11">
        <v>5</v>
      </c>
      <c r="F10" s="11">
        <v>3</v>
      </c>
      <c r="G10" s="11">
        <v>15</v>
      </c>
      <c r="H10" s="11">
        <v>39</v>
      </c>
      <c r="I10" s="11">
        <v>1</v>
      </c>
      <c r="J10" s="11">
        <v>0</v>
      </c>
      <c r="K10" s="11">
        <v>135</v>
      </c>
    </row>
    <row r="11" spans="1:11" x14ac:dyDescent="0.25">
      <c r="A11" s="4" t="s">
        <v>25</v>
      </c>
      <c r="B11" s="11">
        <v>1050</v>
      </c>
      <c r="C11" s="11">
        <v>639</v>
      </c>
      <c r="D11" s="11">
        <v>730</v>
      </c>
      <c r="E11" s="11">
        <v>287</v>
      </c>
      <c r="F11" s="11">
        <v>175</v>
      </c>
      <c r="G11" s="11">
        <v>663</v>
      </c>
      <c r="H11" s="11">
        <v>987</v>
      </c>
      <c r="I11" s="11">
        <v>66</v>
      </c>
      <c r="J11" s="11">
        <v>201</v>
      </c>
      <c r="K11" s="11">
        <v>4798</v>
      </c>
    </row>
    <row r="12" spans="1:11" x14ac:dyDescent="0.25">
      <c r="A12" s="4" t="s">
        <v>26</v>
      </c>
      <c r="B12" s="11">
        <v>1366</v>
      </c>
      <c r="C12" s="11">
        <v>537</v>
      </c>
      <c r="D12" s="11">
        <v>768</v>
      </c>
      <c r="E12" s="11">
        <v>199</v>
      </c>
      <c r="F12" s="11">
        <v>195</v>
      </c>
      <c r="G12" s="11">
        <v>577</v>
      </c>
      <c r="H12" s="11">
        <v>1236</v>
      </c>
      <c r="I12" s="11">
        <v>105</v>
      </c>
      <c r="J12" s="11">
        <v>79</v>
      </c>
      <c r="K12" s="11">
        <v>5062</v>
      </c>
    </row>
    <row r="13" spans="1:11" x14ac:dyDescent="0.25">
      <c r="A13" s="4" t="s">
        <v>27</v>
      </c>
      <c r="B13" s="11">
        <v>9</v>
      </c>
      <c r="C13" s="11">
        <v>3</v>
      </c>
      <c r="D13" s="11">
        <v>9</v>
      </c>
      <c r="E13" s="11">
        <v>1</v>
      </c>
      <c r="F13" s="11">
        <v>2</v>
      </c>
      <c r="G13" s="11">
        <v>6</v>
      </c>
      <c r="H13" s="11">
        <v>2</v>
      </c>
      <c r="I13" s="11">
        <v>0</v>
      </c>
      <c r="J13" s="11">
        <v>16</v>
      </c>
      <c r="K13" s="11">
        <v>48</v>
      </c>
    </row>
    <row r="14" spans="1:11" x14ac:dyDescent="0.25">
      <c r="A14" s="4" t="s">
        <v>28</v>
      </c>
      <c r="B14" s="11">
        <v>23</v>
      </c>
      <c r="C14" s="11">
        <v>5</v>
      </c>
      <c r="D14" s="11">
        <v>3</v>
      </c>
      <c r="E14" s="11">
        <v>5</v>
      </c>
      <c r="F14" s="11">
        <v>0</v>
      </c>
      <c r="G14" s="11">
        <v>1</v>
      </c>
      <c r="H14" s="11">
        <v>26</v>
      </c>
      <c r="I14" s="11">
        <v>1</v>
      </c>
      <c r="J14" s="11">
        <v>0</v>
      </c>
      <c r="K14" s="11">
        <v>64</v>
      </c>
    </row>
    <row r="15" spans="1:11" x14ac:dyDescent="0.25">
      <c r="A15" s="4" t="s">
        <v>29</v>
      </c>
      <c r="B15" s="11">
        <v>205</v>
      </c>
      <c r="C15" s="11">
        <v>148</v>
      </c>
      <c r="D15" s="11">
        <v>276</v>
      </c>
      <c r="E15" s="11">
        <v>91</v>
      </c>
      <c r="F15" s="11">
        <v>75</v>
      </c>
      <c r="G15" s="11">
        <v>262</v>
      </c>
      <c r="H15" s="11">
        <v>285</v>
      </c>
      <c r="I15" s="11">
        <v>9</v>
      </c>
      <c r="J15" s="11">
        <v>23</v>
      </c>
      <c r="K15" s="11">
        <v>1374</v>
      </c>
    </row>
    <row r="16" spans="1:11" x14ac:dyDescent="0.25">
      <c r="A16" s="4" t="s">
        <v>30</v>
      </c>
      <c r="B16" s="11">
        <v>29</v>
      </c>
      <c r="C16" s="11">
        <v>1</v>
      </c>
      <c r="D16" s="11">
        <v>8</v>
      </c>
      <c r="E16" s="11">
        <v>9</v>
      </c>
      <c r="F16" s="11">
        <v>1</v>
      </c>
      <c r="G16" s="11">
        <v>3</v>
      </c>
      <c r="H16" s="11">
        <v>5</v>
      </c>
      <c r="I16" s="11">
        <v>1</v>
      </c>
      <c r="J16" s="11">
        <v>0</v>
      </c>
      <c r="K16" s="11">
        <v>57</v>
      </c>
    </row>
    <row r="17" spans="1:11" x14ac:dyDescent="0.25">
      <c r="A17" s="4" t="s">
        <v>31</v>
      </c>
      <c r="B17" s="11">
        <v>110</v>
      </c>
      <c r="C17" s="11">
        <v>2</v>
      </c>
      <c r="D17" s="11">
        <v>8</v>
      </c>
      <c r="E17" s="11">
        <v>2</v>
      </c>
      <c r="F17" s="11">
        <v>0</v>
      </c>
      <c r="G17" s="11">
        <v>3</v>
      </c>
      <c r="H17" s="11">
        <v>6</v>
      </c>
      <c r="I17" s="11">
        <v>2</v>
      </c>
      <c r="J17" s="11">
        <v>17</v>
      </c>
      <c r="K17" s="11">
        <v>150</v>
      </c>
    </row>
    <row r="18" spans="1:11" x14ac:dyDescent="0.25">
      <c r="A18" s="4" t="s">
        <v>32</v>
      </c>
      <c r="B18" s="11">
        <v>51</v>
      </c>
      <c r="C18" s="11">
        <v>5</v>
      </c>
      <c r="D18" s="11">
        <v>7</v>
      </c>
      <c r="E18" s="11">
        <v>1</v>
      </c>
      <c r="F18" s="11">
        <v>1</v>
      </c>
      <c r="G18" s="11">
        <v>1</v>
      </c>
      <c r="H18" s="11">
        <v>6</v>
      </c>
      <c r="I18" s="11">
        <v>0</v>
      </c>
      <c r="J18" s="11">
        <v>5</v>
      </c>
      <c r="K18" s="11">
        <v>77</v>
      </c>
    </row>
    <row r="19" spans="1:11" x14ac:dyDescent="0.25">
      <c r="A19" s="4" t="s">
        <v>33</v>
      </c>
      <c r="B19" s="11">
        <v>116</v>
      </c>
      <c r="C19" s="11">
        <v>33</v>
      </c>
      <c r="D19" s="11">
        <v>56</v>
      </c>
      <c r="E19" s="11">
        <v>28</v>
      </c>
      <c r="F19" s="11">
        <v>9</v>
      </c>
      <c r="G19" s="11">
        <v>65</v>
      </c>
      <c r="H19" s="11">
        <v>63</v>
      </c>
      <c r="I19" s="11">
        <v>3</v>
      </c>
      <c r="J19" s="11">
        <v>17</v>
      </c>
      <c r="K19" s="11">
        <v>390</v>
      </c>
    </row>
    <row r="20" spans="1:11" x14ac:dyDescent="0.25">
      <c r="A20" s="4" t="s">
        <v>34</v>
      </c>
      <c r="B20" s="11">
        <v>83</v>
      </c>
      <c r="C20" s="11">
        <v>75</v>
      </c>
      <c r="D20" s="11">
        <v>82</v>
      </c>
      <c r="E20" s="11">
        <v>26</v>
      </c>
      <c r="F20" s="11">
        <v>25</v>
      </c>
      <c r="G20" s="11">
        <v>64</v>
      </c>
      <c r="H20" s="11">
        <v>281</v>
      </c>
      <c r="I20" s="11">
        <v>7</v>
      </c>
      <c r="J20" s="11">
        <v>7</v>
      </c>
      <c r="K20" s="11">
        <v>650</v>
      </c>
    </row>
    <row r="21" spans="1:11" x14ac:dyDescent="0.25">
      <c r="A21" s="4" t="s">
        <v>35</v>
      </c>
      <c r="B21" s="11">
        <v>98</v>
      </c>
      <c r="C21" s="11">
        <v>23</v>
      </c>
      <c r="D21" s="11">
        <v>56</v>
      </c>
      <c r="E21" s="11">
        <v>17</v>
      </c>
      <c r="F21" s="11">
        <v>17</v>
      </c>
      <c r="G21" s="11">
        <v>74</v>
      </c>
      <c r="H21" s="11">
        <v>160</v>
      </c>
      <c r="I21" s="11">
        <v>7</v>
      </c>
      <c r="J21" s="11">
        <v>7</v>
      </c>
      <c r="K21" s="11">
        <v>459</v>
      </c>
    </row>
    <row r="22" spans="1:11" x14ac:dyDescent="0.25">
      <c r="A22" s="4" t="s">
        <v>36</v>
      </c>
      <c r="B22" s="11">
        <v>22</v>
      </c>
      <c r="C22" s="11">
        <v>18</v>
      </c>
      <c r="D22" s="11">
        <v>6</v>
      </c>
      <c r="E22" s="11">
        <v>11</v>
      </c>
      <c r="F22" s="11">
        <v>4</v>
      </c>
      <c r="G22" s="11">
        <v>7</v>
      </c>
      <c r="H22" s="11">
        <v>25</v>
      </c>
      <c r="I22" s="11">
        <v>1</v>
      </c>
      <c r="J22" s="11">
        <v>8</v>
      </c>
      <c r="K22" s="11">
        <v>102</v>
      </c>
    </row>
    <row r="23" spans="1:11" x14ac:dyDescent="0.25">
      <c r="A23" s="4" t="s">
        <v>37</v>
      </c>
      <c r="B23" s="11">
        <v>224</v>
      </c>
      <c r="C23" s="11">
        <v>102</v>
      </c>
      <c r="D23" s="11">
        <v>138</v>
      </c>
      <c r="E23" s="11">
        <v>26</v>
      </c>
      <c r="F23" s="11">
        <v>30</v>
      </c>
      <c r="G23" s="11">
        <v>75</v>
      </c>
      <c r="H23" s="11">
        <v>162</v>
      </c>
      <c r="I23" s="11">
        <v>5</v>
      </c>
      <c r="J23" s="11">
        <v>9</v>
      </c>
      <c r="K23" s="11">
        <v>771</v>
      </c>
    </row>
    <row r="24" spans="1:11" x14ac:dyDescent="0.25">
      <c r="A24" s="4" t="s">
        <v>38</v>
      </c>
      <c r="B24" s="11">
        <v>897</v>
      </c>
      <c r="C24" s="11">
        <v>357</v>
      </c>
      <c r="D24" s="11">
        <v>326</v>
      </c>
      <c r="E24" s="11">
        <v>107</v>
      </c>
      <c r="F24" s="11">
        <v>101</v>
      </c>
      <c r="G24" s="11">
        <v>343</v>
      </c>
      <c r="H24" s="11">
        <v>635</v>
      </c>
      <c r="I24" s="11">
        <v>47</v>
      </c>
      <c r="J24" s="11">
        <v>49</v>
      </c>
      <c r="K24" s="11">
        <v>2862</v>
      </c>
    </row>
    <row r="25" spans="1:11" x14ac:dyDescent="0.25">
      <c r="A25" s="4" t="s">
        <v>39</v>
      </c>
      <c r="B25" s="11">
        <v>145</v>
      </c>
      <c r="C25" s="11">
        <v>117</v>
      </c>
      <c r="D25" s="11">
        <v>181</v>
      </c>
      <c r="E25" s="11">
        <v>54</v>
      </c>
      <c r="F25" s="11">
        <v>44</v>
      </c>
      <c r="G25" s="11">
        <v>160</v>
      </c>
      <c r="H25" s="11">
        <v>560</v>
      </c>
      <c r="I25" s="11">
        <v>10</v>
      </c>
      <c r="J25" s="11">
        <v>20</v>
      </c>
      <c r="K25" s="11">
        <v>1291</v>
      </c>
    </row>
    <row r="26" spans="1:11" x14ac:dyDescent="0.25">
      <c r="A26" s="4" t="s">
        <v>40</v>
      </c>
      <c r="B26" s="11">
        <v>867</v>
      </c>
      <c r="C26" s="11">
        <v>745</v>
      </c>
      <c r="D26" s="11">
        <v>1090</v>
      </c>
      <c r="E26" s="11">
        <v>290</v>
      </c>
      <c r="F26" s="11">
        <v>216</v>
      </c>
      <c r="G26" s="11">
        <v>529</v>
      </c>
      <c r="H26" s="11">
        <v>1261</v>
      </c>
      <c r="I26" s="11">
        <v>55</v>
      </c>
      <c r="J26" s="11">
        <v>69</v>
      </c>
      <c r="K26" s="11">
        <v>5122</v>
      </c>
    </row>
    <row r="27" spans="1:11" x14ac:dyDescent="0.25">
      <c r="A27" s="4" t="s">
        <v>41</v>
      </c>
      <c r="B27" s="11">
        <v>9</v>
      </c>
      <c r="C27" s="11">
        <v>3</v>
      </c>
      <c r="D27" s="11">
        <v>4</v>
      </c>
      <c r="E27" s="11">
        <v>3</v>
      </c>
      <c r="F27" s="11">
        <v>0</v>
      </c>
      <c r="G27" s="11">
        <v>0</v>
      </c>
      <c r="H27" s="11">
        <v>0</v>
      </c>
      <c r="I27" s="11">
        <v>2</v>
      </c>
      <c r="J27" s="11">
        <v>0</v>
      </c>
      <c r="K27" s="11">
        <v>21</v>
      </c>
    </row>
    <row r="28" spans="1:11" x14ac:dyDescent="0.25">
      <c r="A28" s="4" t="s">
        <v>42</v>
      </c>
      <c r="B28" s="11">
        <v>446</v>
      </c>
      <c r="C28" s="11">
        <v>327</v>
      </c>
      <c r="D28" s="11">
        <v>115</v>
      </c>
      <c r="E28" s="11">
        <v>46</v>
      </c>
      <c r="F28" s="11">
        <v>25</v>
      </c>
      <c r="G28" s="11">
        <v>187</v>
      </c>
      <c r="H28" s="11">
        <v>157</v>
      </c>
      <c r="I28" s="11">
        <v>11</v>
      </c>
      <c r="J28" s="11">
        <v>36</v>
      </c>
      <c r="K28" s="11">
        <v>1350</v>
      </c>
    </row>
    <row r="29" spans="1:11" x14ac:dyDescent="0.25">
      <c r="A29" s="4" t="s">
        <v>43</v>
      </c>
      <c r="B29" s="11">
        <v>158</v>
      </c>
      <c r="C29" s="11">
        <v>49</v>
      </c>
      <c r="D29" s="11">
        <v>98</v>
      </c>
      <c r="E29" s="11">
        <v>27</v>
      </c>
      <c r="F29" s="11">
        <v>3</v>
      </c>
      <c r="G29" s="11">
        <v>58</v>
      </c>
      <c r="H29" s="11">
        <v>164</v>
      </c>
      <c r="I29" s="11">
        <v>17</v>
      </c>
      <c r="J29" s="11">
        <v>29</v>
      </c>
      <c r="K29" s="11">
        <v>603</v>
      </c>
    </row>
    <row r="30" spans="1:11" x14ac:dyDescent="0.25">
      <c r="A30" s="4" t="s">
        <v>44</v>
      </c>
      <c r="B30" s="11">
        <v>38</v>
      </c>
      <c r="C30" s="11">
        <v>4</v>
      </c>
      <c r="D30" s="11">
        <v>4</v>
      </c>
      <c r="E30" s="11">
        <v>13</v>
      </c>
      <c r="F30" s="11">
        <v>2</v>
      </c>
      <c r="G30" s="11">
        <v>7</v>
      </c>
      <c r="H30" s="11">
        <v>1</v>
      </c>
      <c r="I30" s="11">
        <v>0</v>
      </c>
      <c r="J30" s="11">
        <v>3</v>
      </c>
      <c r="K30" s="11">
        <v>72</v>
      </c>
    </row>
    <row r="31" spans="1:11" x14ac:dyDescent="0.25">
      <c r="A31" s="4" t="s">
        <v>45</v>
      </c>
      <c r="B31" s="11">
        <v>282</v>
      </c>
      <c r="C31" s="11">
        <v>76</v>
      </c>
      <c r="D31" s="11">
        <v>123</v>
      </c>
      <c r="E31" s="11">
        <v>75</v>
      </c>
      <c r="F31" s="11">
        <v>40</v>
      </c>
      <c r="G31" s="11">
        <v>136</v>
      </c>
      <c r="H31" s="11">
        <v>205</v>
      </c>
      <c r="I31" s="11">
        <v>21</v>
      </c>
      <c r="J31" s="11">
        <v>22</v>
      </c>
      <c r="K31" s="11">
        <v>980</v>
      </c>
    </row>
    <row r="32" spans="1:11" x14ac:dyDescent="0.25">
      <c r="A32" s="4" t="s">
        <v>46</v>
      </c>
      <c r="B32" s="11">
        <v>4</v>
      </c>
      <c r="C32" s="11">
        <v>0</v>
      </c>
      <c r="D32" s="11">
        <v>0</v>
      </c>
      <c r="E32" s="11">
        <v>0</v>
      </c>
      <c r="F32" s="11">
        <v>0</v>
      </c>
      <c r="G32" s="11">
        <v>0</v>
      </c>
      <c r="H32" s="11">
        <v>2</v>
      </c>
      <c r="I32" s="11">
        <v>0</v>
      </c>
      <c r="J32" s="11">
        <v>24</v>
      </c>
      <c r="K32" s="11">
        <v>30</v>
      </c>
    </row>
    <row r="33" spans="1:11" x14ac:dyDescent="0.25">
      <c r="A33" s="4" t="s">
        <v>47</v>
      </c>
      <c r="B33" s="11">
        <v>76</v>
      </c>
      <c r="C33" s="11">
        <v>11</v>
      </c>
      <c r="D33" s="11">
        <v>6</v>
      </c>
      <c r="E33" s="11">
        <v>2</v>
      </c>
      <c r="F33" s="11">
        <v>7</v>
      </c>
      <c r="G33" s="11">
        <v>6</v>
      </c>
      <c r="H33" s="11">
        <v>3</v>
      </c>
      <c r="I33" s="11">
        <v>3</v>
      </c>
      <c r="J33" s="11">
        <v>1</v>
      </c>
      <c r="K33" s="11">
        <v>115</v>
      </c>
    </row>
    <row r="34" spans="1:11" x14ac:dyDescent="0.25">
      <c r="A34" s="4" t="s">
        <v>48</v>
      </c>
      <c r="B34" s="11">
        <v>35</v>
      </c>
      <c r="C34" s="11">
        <v>8</v>
      </c>
      <c r="D34" s="11">
        <v>25</v>
      </c>
      <c r="E34" s="11">
        <v>6</v>
      </c>
      <c r="F34" s="11">
        <v>1</v>
      </c>
      <c r="G34" s="11">
        <v>39</v>
      </c>
      <c r="H34" s="11">
        <v>25</v>
      </c>
      <c r="I34" s="11">
        <v>4</v>
      </c>
      <c r="J34" s="11">
        <v>6</v>
      </c>
      <c r="K34" s="11">
        <v>149</v>
      </c>
    </row>
    <row r="35" spans="1:11" x14ac:dyDescent="0.25">
      <c r="A35" s="4" t="s">
        <v>49</v>
      </c>
      <c r="B35" s="11">
        <v>593</v>
      </c>
      <c r="C35" s="11">
        <v>404</v>
      </c>
      <c r="D35" s="11">
        <v>656</v>
      </c>
      <c r="E35" s="11">
        <v>102</v>
      </c>
      <c r="F35" s="11">
        <v>132</v>
      </c>
      <c r="G35" s="11">
        <v>350</v>
      </c>
      <c r="H35" s="11">
        <v>1182</v>
      </c>
      <c r="I35" s="11">
        <v>31</v>
      </c>
      <c r="J35" s="11">
        <v>88</v>
      </c>
      <c r="K35" s="11">
        <v>3538</v>
      </c>
    </row>
    <row r="36" spans="1:11" x14ac:dyDescent="0.25">
      <c r="A36" s="4" t="s">
        <v>50</v>
      </c>
      <c r="B36" s="11">
        <v>13</v>
      </c>
      <c r="C36" s="11">
        <v>16</v>
      </c>
      <c r="D36" s="11">
        <v>9</v>
      </c>
      <c r="E36" s="11">
        <v>7</v>
      </c>
      <c r="F36" s="11">
        <v>2</v>
      </c>
      <c r="G36" s="11">
        <v>6</v>
      </c>
      <c r="H36" s="11">
        <v>3</v>
      </c>
      <c r="I36" s="11">
        <v>0</v>
      </c>
      <c r="J36" s="11">
        <v>4</v>
      </c>
      <c r="K36" s="11">
        <v>60</v>
      </c>
    </row>
    <row r="37" spans="1:11" x14ac:dyDescent="0.25">
      <c r="A37" s="4" t="s">
        <v>51</v>
      </c>
      <c r="B37" s="11">
        <v>13</v>
      </c>
      <c r="C37" s="11">
        <v>1</v>
      </c>
      <c r="D37" s="11">
        <v>4</v>
      </c>
      <c r="E37" s="11">
        <v>2</v>
      </c>
      <c r="F37" s="11">
        <v>0</v>
      </c>
      <c r="G37" s="11">
        <v>2</v>
      </c>
      <c r="H37" s="11">
        <v>7</v>
      </c>
      <c r="I37" s="11">
        <v>0</v>
      </c>
      <c r="J37" s="11">
        <v>75</v>
      </c>
      <c r="K37" s="11">
        <v>104</v>
      </c>
    </row>
    <row r="38" spans="1:11" x14ac:dyDescent="0.25">
      <c r="A38" s="4" t="s">
        <v>52</v>
      </c>
      <c r="B38" s="11">
        <v>114</v>
      </c>
      <c r="C38" s="11">
        <v>36</v>
      </c>
      <c r="D38" s="11">
        <v>52</v>
      </c>
      <c r="E38" s="11">
        <v>36</v>
      </c>
      <c r="F38" s="11">
        <v>5</v>
      </c>
      <c r="G38" s="11">
        <v>42</v>
      </c>
      <c r="H38" s="11">
        <v>97</v>
      </c>
      <c r="I38" s="11">
        <v>4</v>
      </c>
      <c r="J38" s="11">
        <v>10</v>
      </c>
      <c r="K38" s="11">
        <v>396</v>
      </c>
    </row>
    <row r="39" spans="1:11" x14ac:dyDescent="0.25">
      <c r="A39" s="4" t="s">
        <v>53</v>
      </c>
      <c r="B39" s="11">
        <v>510</v>
      </c>
      <c r="C39" s="11">
        <v>311</v>
      </c>
      <c r="D39" s="11">
        <v>555</v>
      </c>
      <c r="E39" s="11">
        <v>128</v>
      </c>
      <c r="F39" s="11">
        <v>106</v>
      </c>
      <c r="G39" s="11">
        <v>271</v>
      </c>
      <c r="H39" s="11">
        <v>597</v>
      </c>
      <c r="I39" s="11">
        <v>16</v>
      </c>
      <c r="J39" s="11">
        <v>26</v>
      </c>
      <c r="K39" s="11">
        <v>2520</v>
      </c>
    </row>
    <row r="40" spans="1:11" x14ac:dyDescent="0.25">
      <c r="A40" s="4" t="s">
        <v>54</v>
      </c>
      <c r="B40" s="11">
        <v>51</v>
      </c>
      <c r="C40" s="11">
        <v>29</v>
      </c>
      <c r="D40" s="11">
        <v>19</v>
      </c>
      <c r="E40" s="11">
        <v>2</v>
      </c>
      <c r="F40" s="11">
        <v>0</v>
      </c>
      <c r="G40" s="11">
        <v>6</v>
      </c>
      <c r="H40" s="11">
        <v>33</v>
      </c>
      <c r="I40" s="11">
        <v>0</v>
      </c>
      <c r="J40" s="11">
        <v>14</v>
      </c>
      <c r="K40" s="11">
        <v>154</v>
      </c>
    </row>
    <row r="41" spans="1:11" x14ac:dyDescent="0.25">
      <c r="A41" s="4" t="s">
        <v>55</v>
      </c>
      <c r="B41" s="11">
        <v>61</v>
      </c>
      <c r="C41" s="11">
        <v>9</v>
      </c>
      <c r="D41" s="11">
        <v>10</v>
      </c>
      <c r="E41" s="11">
        <v>10</v>
      </c>
      <c r="F41" s="11">
        <v>0</v>
      </c>
      <c r="G41" s="11">
        <v>22</v>
      </c>
      <c r="H41" s="11">
        <v>17</v>
      </c>
      <c r="I41" s="11">
        <v>3</v>
      </c>
      <c r="J41" s="11">
        <v>1</v>
      </c>
      <c r="K41" s="11">
        <v>133</v>
      </c>
    </row>
    <row r="42" spans="1:11" x14ac:dyDescent="0.25">
      <c r="A42" s="4" t="s">
        <v>56</v>
      </c>
      <c r="B42" s="11">
        <v>238</v>
      </c>
      <c r="C42" s="11">
        <v>263</v>
      </c>
      <c r="D42" s="11">
        <v>284</v>
      </c>
      <c r="E42" s="11">
        <v>107</v>
      </c>
      <c r="F42" s="11">
        <v>74</v>
      </c>
      <c r="G42" s="11">
        <v>208</v>
      </c>
      <c r="H42" s="11">
        <v>586</v>
      </c>
      <c r="I42" s="11">
        <v>18</v>
      </c>
      <c r="J42" s="11">
        <v>19</v>
      </c>
      <c r="K42" s="11">
        <v>1797</v>
      </c>
    </row>
    <row r="43" spans="1:11" x14ac:dyDescent="0.25">
      <c r="A43" s="4" t="s">
        <v>57</v>
      </c>
      <c r="B43" s="11">
        <v>13</v>
      </c>
      <c r="C43" s="11">
        <v>20</v>
      </c>
      <c r="D43" s="11">
        <v>4</v>
      </c>
      <c r="E43" s="11">
        <v>1</v>
      </c>
      <c r="F43" s="11">
        <v>0</v>
      </c>
      <c r="G43" s="11">
        <v>1</v>
      </c>
      <c r="H43" s="11">
        <v>2</v>
      </c>
      <c r="I43" s="11">
        <v>0</v>
      </c>
      <c r="J43" s="11">
        <v>15</v>
      </c>
      <c r="K43" s="11">
        <v>56</v>
      </c>
    </row>
    <row r="44" spans="1:11" x14ac:dyDescent="0.25">
      <c r="A44" s="4" t="s">
        <v>58</v>
      </c>
      <c r="B44" s="11">
        <v>50</v>
      </c>
      <c r="C44" s="11">
        <v>16</v>
      </c>
      <c r="D44" s="11">
        <v>19</v>
      </c>
      <c r="E44" s="11">
        <v>9</v>
      </c>
      <c r="F44" s="11">
        <v>1</v>
      </c>
      <c r="G44" s="11">
        <v>19</v>
      </c>
      <c r="H44" s="11">
        <v>23</v>
      </c>
      <c r="I44" s="11">
        <v>4</v>
      </c>
      <c r="J44" s="11">
        <v>0</v>
      </c>
      <c r="K44" s="11">
        <v>141</v>
      </c>
    </row>
    <row r="45" spans="1:11" x14ac:dyDescent="0.25">
      <c r="A45" s="4" t="s">
        <v>59</v>
      </c>
      <c r="B45" s="11">
        <v>51</v>
      </c>
      <c r="C45" s="11">
        <v>23</v>
      </c>
      <c r="D45" s="11">
        <v>80</v>
      </c>
      <c r="E45" s="11">
        <v>24</v>
      </c>
      <c r="F45" s="11">
        <v>13</v>
      </c>
      <c r="G45" s="11">
        <v>49</v>
      </c>
      <c r="H45" s="11">
        <v>118</v>
      </c>
      <c r="I45" s="11">
        <v>9</v>
      </c>
      <c r="J45" s="11">
        <v>39</v>
      </c>
      <c r="K45" s="11">
        <v>406</v>
      </c>
    </row>
    <row r="46" spans="1:11" x14ac:dyDescent="0.25">
      <c r="A46" s="4" t="s">
        <v>60</v>
      </c>
      <c r="B46" s="11">
        <v>35</v>
      </c>
      <c r="C46" s="11">
        <v>114</v>
      </c>
      <c r="D46" s="11">
        <v>20</v>
      </c>
      <c r="E46" s="11">
        <v>1</v>
      </c>
      <c r="F46" s="11">
        <v>3</v>
      </c>
      <c r="G46" s="11">
        <v>1</v>
      </c>
      <c r="H46" s="11">
        <v>24</v>
      </c>
      <c r="I46" s="11">
        <v>0</v>
      </c>
      <c r="J46" s="11">
        <v>3</v>
      </c>
      <c r="K46" s="11">
        <v>201</v>
      </c>
    </row>
    <row r="47" spans="1:11" x14ac:dyDescent="0.25">
      <c r="A47" s="4" t="s">
        <v>61</v>
      </c>
      <c r="B47" s="11">
        <v>173</v>
      </c>
      <c r="C47" s="11">
        <v>16</v>
      </c>
      <c r="D47" s="11">
        <v>48</v>
      </c>
      <c r="E47" s="11">
        <v>3</v>
      </c>
      <c r="F47" s="11">
        <v>1</v>
      </c>
      <c r="G47" s="11">
        <v>47</v>
      </c>
      <c r="H47" s="11">
        <v>104</v>
      </c>
      <c r="I47" s="11">
        <v>1</v>
      </c>
      <c r="J47" s="11">
        <v>9</v>
      </c>
      <c r="K47" s="11">
        <v>402</v>
      </c>
    </row>
    <row r="48" spans="1:11" x14ac:dyDescent="0.25">
      <c r="A48" s="4" t="s">
        <v>62</v>
      </c>
      <c r="B48" s="11">
        <v>45</v>
      </c>
      <c r="C48" s="11">
        <v>11</v>
      </c>
      <c r="D48" s="11">
        <v>41</v>
      </c>
      <c r="E48" s="11">
        <v>31</v>
      </c>
      <c r="F48" s="11">
        <v>17</v>
      </c>
      <c r="G48" s="11">
        <v>20</v>
      </c>
      <c r="H48" s="11">
        <v>35</v>
      </c>
      <c r="I48" s="11">
        <v>2</v>
      </c>
      <c r="J48" s="11">
        <v>0</v>
      </c>
      <c r="K48" s="11">
        <v>202</v>
      </c>
    </row>
    <row r="49" spans="1:11" x14ac:dyDescent="0.25">
      <c r="A49" s="4" t="s">
        <v>63</v>
      </c>
      <c r="B49" s="11">
        <v>70</v>
      </c>
      <c r="C49" s="11">
        <v>11</v>
      </c>
      <c r="D49" s="11">
        <v>34</v>
      </c>
      <c r="E49" s="11">
        <v>9</v>
      </c>
      <c r="F49" s="11">
        <v>1</v>
      </c>
      <c r="G49" s="11">
        <v>22</v>
      </c>
      <c r="H49" s="11">
        <v>8</v>
      </c>
      <c r="I49" s="11">
        <v>4</v>
      </c>
      <c r="J49" s="11">
        <v>0</v>
      </c>
      <c r="K49" s="11">
        <v>159</v>
      </c>
    </row>
    <row r="50" spans="1:11" x14ac:dyDescent="0.25">
      <c r="A50" s="4" t="s">
        <v>64</v>
      </c>
      <c r="B50" s="11">
        <v>10</v>
      </c>
      <c r="C50" s="11">
        <v>6</v>
      </c>
      <c r="D50" s="11">
        <v>4</v>
      </c>
      <c r="E50" s="11">
        <v>9</v>
      </c>
      <c r="F50" s="11">
        <v>0</v>
      </c>
      <c r="G50" s="11">
        <v>3</v>
      </c>
      <c r="H50" s="11">
        <v>8</v>
      </c>
      <c r="I50" s="11">
        <v>1</v>
      </c>
      <c r="J50" s="11">
        <v>6</v>
      </c>
      <c r="K50" s="11">
        <v>47</v>
      </c>
    </row>
    <row r="51" spans="1:11" x14ac:dyDescent="0.25">
      <c r="A51" s="4" t="s">
        <v>65</v>
      </c>
      <c r="B51" s="11">
        <v>153</v>
      </c>
      <c r="C51" s="11">
        <v>57</v>
      </c>
      <c r="D51" s="11">
        <v>128</v>
      </c>
      <c r="E51" s="11">
        <v>20</v>
      </c>
      <c r="F51" s="11">
        <v>13</v>
      </c>
      <c r="G51" s="11">
        <v>81</v>
      </c>
      <c r="H51" s="11">
        <v>141</v>
      </c>
      <c r="I51" s="11">
        <v>12</v>
      </c>
      <c r="J51" s="11">
        <v>28</v>
      </c>
      <c r="K51" s="11">
        <v>633</v>
      </c>
    </row>
    <row r="52" spans="1:11" x14ac:dyDescent="0.25">
      <c r="A52" s="4" t="s">
        <v>66</v>
      </c>
      <c r="B52" s="11">
        <v>10</v>
      </c>
      <c r="C52" s="11">
        <v>12</v>
      </c>
      <c r="D52" s="11">
        <v>10</v>
      </c>
      <c r="E52" s="11">
        <v>2</v>
      </c>
      <c r="F52" s="11">
        <v>1</v>
      </c>
      <c r="G52" s="11">
        <v>5</v>
      </c>
      <c r="H52" s="11">
        <v>2</v>
      </c>
      <c r="I52" s="11">
        <v>1</v>
      </c>
      <c r="J52" s="11">
        <v>1</v>
      </c>
      <c r="K52" s="11">
        <v>44</v>
      </c>
    </row>
    <row r="53" spans="1:11" x14ac:dyDescent="0.25">
      <c r="A53" s="4" t="s">
        <v>67</v>
      </c>
      <c r="B53" s="11">
        <v>50</v>
      </c>
      <c r="C53" s="11">
        <v>35</v>
      </c>
      <c r="D53" s="11">
        <v>28</v>
      </c>
      <c r="E53" s="11">
        <v>23</v>
      </c>
      <c r="F53" s="11">
        <v>3</v>
      </c>
      <c r="G53" s="11">
        <v>22</v>
      </c>
      <c r="H53" s="11">
        <v>26</v>
      </c>
      <c r="I53" s="11">
        <v>0</v>
      </c>
      <c r="J53" s="11">
        <v>5</v>
      </c>
      <c r="K53" s="11">
        <v>192</v>
      </c>
    </row>
    <row r="54" spans="1:11" x14ac:dyDescent="0.25">
      <c r="A54" s="4" t="s">
        <v>68</v>
      </c>
      <c r="B54" s="11">
        <v>196</v>
      </c>
      <c r="C54" s="11">
        <v>302</v>
      </c>
      <c r="D54" s="11">
        <v>316</v>
      </c>
      <c r="E54" s="11">
        <v>97</v>
      </c>
      <c r="F54" s="11">
        <v>65</v>
      </c>
      <c r="G54" s="11">
        <v>181</v>
      </c>
      <c r="H54" s="11">
        <v>556</v>
      </c>
      <c r="I54" s="11">
        <v>10</v>
      </c>
      <c r="J54" s="11">
        <v>28</v>
      </c>
      <c r="K54" s="11">
        <v>1751</v>
      </c>
    </row>
    <row r="55" spans="1:11" x14ac:dyDescent="0.25">
      <c r="A55" s="4" t="s">
        <v>69</v>
      </c>
      <c r="B55" s="11">
        <v>25</v>
      </c>
      <c r="C55" s="11">
        <v>25</v>
      </c>
      <c r="D55" s="11">
        <v>22</v>
      </c>
      <c r="E55" s="11">
        <v>13</v>
      </c>
      <c r="F55" s="11">
        <v>10</v>
      </c>
      <c r="G55" s="11">
        <v>22</v>
      </c>
      <c r="H55" s="11">
        <v>116</v>
      </c>
      <c r="I55" s="11">
        <v>3</v>
      </c>
      <c r="J55" s="11">
        <v>3</v>
      </c>
      <c r="K55" s="11">
        <v>239</v>
      </c>
    </row>
    <row r="56" spans="1:11" x14ac:dyDescent="0.25">
      <c r="A56" s="4" t="s">
        <v>70</v>
      </c>
      <c r="B56" s="11">
        <v>5</v>
      </c>
      <c r="C56" s="11">
        <v>2</v>
      </c>
      <c r="D56" s="11">
        <v>2</v>
      </c>
      <c r="E56" s="11">
        <v>4</v>
      </c>
      <c r="F56" s="11">
        <v>0</v>
      </c>
      <c r="G56" s="11">
        <v>0</v>
      </c>
      <c r="H56" s="11">
        <v>0</v>
      </c>
      <c r="I56" s="11">
        <v>0</v>
      </c>
      <c r="J56" s="11">
        <v>1</v>
      </c>
      <c r="K56" s="11">
        <v>14</v>
      </c>
    </row>
    <row r="57" spans="1:11" x14ac:dyDescent="0.25">
      <c r="A57" s="4" t="s">
        <v>71</v>
      </c>
      <c r="B57" s="11">
        <v>304</v>
      </c>
      <c r="C57" s="11">
        <v>204</v>
      </c>
      <c r="D57" s="11">
        <v>425</v>
      </c>
      <c r="E57" s="11">
        <v>120</v>
      </c>
      <c r="F57" s="11">
        <v>125</v>
      </c>
      <c r="G57" s="11">
        <v>414</v>
      </c>
      <c r="H57" s="11">
        <v>1026</v>
      </c>
      <c r="I57" s="11">
        <v>24</v>
      </c>
      <c r="J57" s="11">
        <v>49</v>
      </c>
      <c r="K57" s="11">
        <v>2691</v>
      </c>
    </row>
    <row r="58" spans="1:11" x14ac:dyDescent="0.25">
      <c r="A58" s="4" t="s">
        <v>72</v>
      </c>
      <c r="B58" s="11">
        <v>83</v>
      </c>
      <c r="C58" s="11">
        <v>13</v>
      </c>
      <c r="D58" s="11">
        <v>36</v>
      </c>
      <c r="E58" s="11">
        <v>8</v>
      </c>
      <c r="F58" s="11">
        <v>0</v>
      </c>
      <c r="G58" s="11">
        <v>38</v>
      </c>
      <c r="H58" s="11">
        <v>18</v>
      </c>
      <c r="I58" s="11">
        <v>4</v>
      </c>
      <c r="J58" s="11">
        <v>15</v>
      </c>
      <c r="K58" s="11">
        <v>215</v>
      </c>
    </row>
    <row r="59" spans="1:11" x14ac:dyDescent="0.25">
      <c r="A59" s="4" t="s">
        <v>73</v>
      </c>
      <c r="B59" s="11">
        <v>20</v>
      </c>
      <c r="C59" s="11">
        <v>9</v>
      </c>
      <c r="D59" s="11">
        <v>16</v>
      </c>
      <c r="E59" s="11">
        <v>1</v>
      </c>
      <c r="F59" s="11">
        <v>1</v>
      </c>
      <c r="G59" s="11">
        <v>2</v>
      </c>
      <c r="H59" s="11">
        <v>85</v>
      </c>
      <c r="I59" s="11">
        <v>0</v>
      </c>
      <c r="J59" s="11">
        <v>0</v>
      </c>
      <c r="K59" s="11">
        <v>134</v>
      </c>
    </row>
    <row r="60" spans="1:11" x14ac:dyDescent="0.25">
      <c r="A60" s="4" t="s">
        <v>74</v>
      </c>
      <c r="B60" s="11">
        <v>307</v>
      </c>
      <c r="C60" s="11">
        <v>25</v>
      </c>
      <c r="D60" s="11">
        <v>43</v>
      </c>
      <c r="E60" s="11">
        <v>36</v>
      </c>
      <c r="F60" s="11">
        <v>14</v>
      </c>
      <c r="G60" s="11">
        <v>58</v>
      </c>
      <c r="H60" s="11">
        <v>93</v>
      </c>
      <c r="I60" s="11">
        <v>18</v>
      </c>
      <c r="J60" s="11">
        <v>2</v>
      </c>
      <c r="K60" s="11">
        <v>596</v>
      </c>
    </row>
    <row r="61" spans="1:11" x14ac:dyDescent="0.25">
      <c r="A61" s="4" t="s">
        <v>75</v>
      </c>
      <c r="B61" s="11">
        <v>41</v>
      </c>
      <c r="C61" s="11">
        <v>7</v>
      </c>
      <c r="D61" s="11">
        <v>34</v>
      </c>
      <c r="E61" s="11">
        <v>3</v>
      </c>
      <c r="F61" s="11">
        <v>5</v>
      </c>
      <c r="G61" s="11">
        <v>15</v>
      </c>
      <c r="H61" s="11">
        <v>25</v>
      </c>
      <c r="I61" s="11">
        <v>2</v>
      </c>
      <c r="J61" s="11">
        <v>7</v>
      </c>
      <c r="K61" s="11">
        <v>139</v>
      </c>
    </row>
    <row r="62" spans="1:11" x14ac:dyDescent="0.25">
      <c r="A62" s="4" t="s">
        <v>76</v>
      </c>
      <c r="B62" s="11">
        <v>139</v>
      </c>
      <c r="C62" s="11">
        <v>150</v>
      </c>
      <c r="D62" s="11">
        <v>306</v>
      </c>
      <c r="E62" s="11">
        <v>77</v>
      </c>
      <c r="F62" s="11">
        <v>78</v>
      </c>
      <c r="G62" s="11">
        <v>163</v>
      </c>
      <c r="H62" s="11">
        <v>509</v>
      </c>
      <c r="I62" s="11">
        <v>6</v>
      </c>
      <c r="J62" s="11">
        <v>24</v>
      </c>
      <c r="K62" s="11">
        <v>1452</v>
      </c>
    </row>
    <row r="63" spans="1:11" x14ac:dyDescent="0.25">
      <c r="A63" s="4" t="s">
        <v>77</v>
      </c>
      <c r="B63" s="11">
        <v>15</v>
      </c>
      <c r="C63" s="11">
        <v>2</v>
      </c>
      <c r="D63" s="11">
        <v>9</v>
      </c>
      <c r="E63" s="11">
        <v>1</v>
      </c>
      <c r="F63" s="11">
        <v>2</v>
      </c>
      <c r="G63" s="11">
        <v>12</v>
      </c>
      <c r="H63" s="11">
        <v>14</v>
      </c>
      <c r="I63" s="11">
        <v>0</v>
      </c>
      <c r="J63" s="11">
        <v>1</v>
      </c>
      <c r="K63" s="11">
        <v>56</v>
      </c>
    </row>
    <row r="64" spans="1:11" x14ac:dyDescent="0.25">
      <c r="A64" s="4" t="s">
        <v>78</v>
      </c>
      <c r="B64" s="11">
        <v>24</v>
      </c>
      <c r="C64" s="11">
        <v>13</v>
      </c>
      <c r="D64" s="11">
        <v>11</v>
      </c>
      <c r="E64" s="11">
        <v>2</v>
      </c>
      <c r="F64" s="11">
        <v>2</v>
      </c>
      <c r="G64" s="11">
        <v>8</v>
      </c>
      <c r="H64" s="11">
        <v>7</v>
      </c>
      <c r="I64" s="11">
        <v>1</v>
      </c>
      <c r="J64" s="11">
        <v>9</v>
      </c>
      <c r="K64" s="11">
        <v>77</v>
      </c>
    </row>
    <row r="65" spans="1:11" x14ac:dyDescent="0.25">
      <c r="A65" s="4" t="s">
        <v>79</v>
      </c>
      <c r="B65" s="11">
        <v>871</v>
      </c>
      <c r="C65" s="11">
        <v>276</v>
      </c>
      <c r="D65" s="11">
        <v>392</v>
      </c>
      <c r="E65" s="11">
        <v>183</v>
      </c>
      <c r="F65" s="11">
        <v>84</v>
      </c>
      <c r="G65" s="11">
        <v>335</v>
      </c>
      <c r="H65" s="11">
        <v>453</v>
      </c>
      <c r="I65" s="11">
        <v>57</v>
      </c>
      <c r="J65" s="11">
        <v>85</v>
      </c>
      <c r="K65" s="11">
        <v>2736</v>
      </c>
    </row>
    <row r="66" spans="1:11" x14ac:dyDescent="0.25">
      <c r="A66" s="4" t="s">
        <v>80</v>
      </c>
      <c r="B66" s="11">
        <v>34</v>
      </c>
      <c r="C66" s="11">
        <v>43</v>
      </c>
      <c r="D66" s="11">
        <v>72</v>
      </c>
      <c r="E66" s="11">
        <v>27</v>
      </c>
      <c r="F66" s="11">
        <v>24</v>
      </c>
      <c r="G66" s="11">
        <v>63</v>
      </c>
      <c r="H66" s="11">
        <v>280</v>
      </c>
      <c r="I66" s="11">
        <v>6</v>
      </c>
      <c r="J66" s="11">
        <v>12</v>
      </c>
      <c r="K66" s="11">
        <v>561</v>
      </c>
    </row>
    <row r="67" spans="1:11" x14ac:dyDescent="0.25">
      <c r="A67" s="4" t="s">
        <v>81</v>
      </c>
      <c r="B67" s="11">
        <v>60</v>
      </c>
      <c r="C67" s="11">
        <v>8</v>
      </c>
      <c r="D67" s="11">
        <v>10</v>
      </c>
      <c r="E67" s="11">
        <v>4</v>
      </c>
      <c r="F67" s="11">
        <v>2</v>
      </c>
      <c r="G67" s="11">
        <v>33</v>
      </c>
      <c r="H67" s="11">
        <v>25</v>
      </c>
      <c r="I67" s="11">
        <v>0</v>
      </c>
      <c r="J67" s="11">
        <v>0</v>
      </c>
      <c r="K67" s="11">
        <v>142</v>
      </c>
    </row>
    <row r="68" spans="1:11" x14ac:dyDescent="0.25">
      <c r="A68" s="4" t="s">
        <v>82</v>
      </c>
      <c r="B68" s="11">
        <v>153</v>
      </c>
      <c r="C68" s="11">
        <v>38</v>
      </c>
      <c r="D68" s="11">
        <v>76</v>
      </c>
      <c r="E68" s="11">
        <v>38</v>
      </c>
      <c r="F68" s="11">
        <v>11</v>
      </c>
      <c r="G68" s="11">
        <v>124</v>
      </c>
      <c r="H68" s="11">
        <v>184</v>
      </c>
      <c r="I68" s="11">
        <v>14</v>
      </c>
      <c r="J68" s="11">
        <v>54</v>
      </c>
      <c r="K68" s="11">
        <v>692</v>
      </c>
    </row>
    <row r="69" spans="1:11" x14ac:dyDescent="0.25">
      <c r="A69" s="4" t="s">
        <v>83</v>
      </c>
      <c r="B69" s="11">
        <v>65</v>
      </c>
      <c r="C69" s="11">
        <v>27</v>
      </c>
      <c r="D69" s="11">
        <v>42</v>
      </c>
      <c r="E69" s="11">
        <v>14</v>
      </c>
      <c r="F69" s="11">
        <v>9</v>
      </c>
      <c r="G69" s="11">
        <v>28</v>
      </c>
      <c r="H69" s="11">
        <v>79</v>
      </c>
      <c r="I69" s="11">
        <v>3</v>
      </c>
      <c r="J69" s="11">
        <v>22</v>
      </c>
      <c r="K69" s="11">
        <v>289</v>
      </c>
    </row>
    <row r="70" spans="1:11" x14ac:dyDescent="0.25">
      <c r="A70" s="4" t="s">
        <v>84</v>
      </c>
      <c r="B70" s="11">
        <v>796</v>
      </c>
      <c r="C70" s="11">
        <v>430</v>
      </c>
      <c r="D70" s="11">
        <v>519</v>
      </c>
      <c r="E70" s="11">
        <v>120</v>
      </c>
      <c r="F70" s="11">
        <v>129</v>
      </c>
      <c r="G70" s="11">
        <v>368</v>
      </c>
      <c r="H70" s="11">
        <v>868</v>
      </c>
      <c r="I70" s="11">
        <v>45</v>
      </c>
      <c r="J70" s="11">
        <v>24</v>
      </c>
      <c r="K70" s="11">
        <v>3299</v>
      </c>
    </row>
    <row r="71" spans="1:11" x14ac:dyDescent="0.25">
      <c r="A71" s="4" t="s">
        <v>85</v>
      </c>
      <c r="B71" s="11">
        <v>24</v>
      </c>
      <c r="C71" s="11">
        <v>3</v>
      </c>
      <c r="D71" s="11">
        <v>9</v>
      </c>
      <c r="E71" s="11">
        <v>3</v>
      </c>
      <c r="F71" s="11">
        <v>1</v>
      </c>
      <c r="G71" s="11">
        <v>4</v>
      </c>
      <c r="H71" s="11">
        <v>11</v>
      </c>
      <c r="I71" s="11">
        <v>2</v>
      </c>
      <c r="J71" s="11">
        <v>0</v>
      </c>
      <c r="K71" s="11">
        <v>57</v>
      </c>
    </row>
    <row r="72" spans="1:11" x14ac:dyDescent="0.25">
      <c r="A72" s="4" t="s">
        <v>86</v>
      </c>
      <c r="B72" s="11">
        <v>4</v>
      </c>
      <c r="C72" s="11">
        <v>2</v>
      </c>
      <c r="D72" s="11">
        <v>0</v>
      </c>
      <c r="E72" s="11">
        <v>6</v>
      </c>
      <c r="F72" s="11">
        <v>1</v>
      </c>
      <c r="G72" s="11">
        <v>0</v>
      </c>
      <c r="H72" s="11">
        <v>2</v>
      </c>
      <c r="I72" s="11">
        <v>0</v>
      </c>
      <c r="J72" s="11">
        <v>2</v>
      </c>
      <c r="K72" s="11">
        <v>17</v>
      </c>
    </row>
    <row r="73" spans="1:11" x14ac:dyDescent="0.25">
      <c r="A73" s="4" t="s">
        <v>87</v>
      </c>
      <c r="B73" s="11">
        <v>290</v>
      </c>
      <c r="C73" s="11">
        <v>66</v>
      </c>
      <c r="D73" s="11">
        <v>136</v>
      </c>
      <c r="E73" s="11">
        <v>36</v>
      </c>
      <c r="F73" s="11">
        <v>36</v>
      </c>
      <c r="G73" s="11">
        <v>147</v>
      </c>
      <c r="H73" s="11">
        <v>194</v>
      </c>
      <c r="I73" s="11">
        <v>22</v>
      </c>
      <c r="J73" s="11">
        <v>27</v>
      </c>
      <c r="K73" s="11">
        <v>954</v>
      </c>
    </row>
    <row r="74" spans="1:11" x14ac:dyDescent="0.25">
      <c r="A74" s="4" t="s">
        <v>88</v>
      </c>
      <c r="B74" s="11">
        <v>279</v>
      </c>
      <c r="C74" s="11">
        <v>73</v>
      </c>
      <c r="D74" s="11">
        <v>72</v>
      </c>
      <c r="E74" s="11">
        <v>88</v>
      </c>
      <c r="F74" s="11">
        <v>17</v>
      </c>
      <c r="G74" s="11">
        <v>170</v>
      </c>
      <c r="H74" s="11">
        <v>184</v>
      </c>
      <c r="I74" s="11">
        <v>15</v>
      </c>
      <c r="J74" s="11">
        <v>39</v>
      </c>
      <c r="K74" s="11">
        <v>937</v>
      </c>
    </row>
    <row r="75" spans="1:11" x14ac:dyDescent="0.25">
      <c r="A75" s="4" t="s">
        <v>89</v>
      </c>
      <c r="B75" s="11">
        <v>49</v>
      </c>
      <c r="C75" s="11">
        <v>23</v>
      </c>
      <c r="D75" s="11">
        <v>74</v>
      </c>
      <c r="E75" s="11">
        <v>35</v>
      </c>
      <c r="F75" s="11">
        <v>9</v>
      </c>
      <c r="G75" s="11">
        <v>49</v>
      </c>
      <c r="H75" s="11">
        <v>46</v>
      </c>
      <c r="I75" s="11">
        <v>0</v>
      </c>
      <c r="J75" s="11">
        <v>9</v>
      </c>
      <c r="K75" s="11">
        <v>294</v>
      </c>
    </row>
    <row r="76" spans="1:11" x14ac:dyDescent="0.25">
      <c r="A76" s="4" t="s">
        <v>90</v>
      </c>
      <c r="B76" s="11">
        <v>623</v>
      </c>
      <c r="C76" s="11">
        <v>30</v>
      </c>
      <c r="D76" s="11">
        <v>29</v>
      </c>
      <c r="E76" s="11">
        <v>19</v>
      </c>
      <c r="F76" s="11">
        <v>8</v>
      </c>
      <c r="G76" s="11">
        <v>35</v>
      </c>
      <c r="H76" s="11">
        <v>37</v>
      </c>
      <c r="I76" s="11">
        <v>22</v>
      </c>
      <c r="J76" s="11">
        <v>15</v>
      </c>
      <c r="K76" s="11">
        <v>818</v>
      </c>
    </row>
    <row r="77" spans="1:11" x14ac:dyDescent="0.25">
      <c r="A77" s="4" t="s">
        <v>91</v>
      </c>
      <c r="B77" s="11">
        <v>49</v>
      </c>
      <c r="C77" s="11">
        <v>60</v>
      </c>
      <c r="D77" s="11">
        <v>61</v>
      </c>
      <c r="E77" s="11">
        <v>34</v>
      </c>
      <c r="F77" s="11">
        <v>18</v>
      </c>
      <c r="G77" s="11">
        <v>85</v>
      </c>
      <c r="H77" s="11">
        <v>190</v>
      </c>
      <c r="I77" s="11">
        <v>0</v>
      </c>
      <c r="J77" s="11">
        <v>3</v>
      </c>
      <c r="K77" s="11">
        <v>500</v>
      </c>
    </row>
    <row r="78" spans="1:11" x14ac:dyDescent="0.25">
      <c r="A78" s="4" t="s">
        <v>92</v>
      </c>
      <c r="B78" s="11">
        <v>23</v>
      </c>
      <c r="C78" s="11">
        <v>15</v>
      </c>
      <c r="D78" s="11">
        <v>6</v>
      </c>
      <c r="E78" s="11">
        <v>5</v>
      </c>
      <c r="F78" s="11">
        <v>1</v>
      </c>
      <c r="G78" s="11">
        <v>11</v>
      </c>
      <c r="H78" s="11">
        <v>14</v>
      </c>
      <c r="I78" s="11">
        <v>2</v>
      </c>
      <c r="J78" s="11">
        <v>6</v>
      </c>
      <c r="K78" s="11">
        <v>83</v>
      </c>
    </row>
    <row r="79" spans="1:11" x14ac:dyDescent="0.25">
      <c r="A79" s="4" t="s">
        <v>93</v>
      </c>
      <c r="B79" s="11">
        <v>5</v>
      </c>
      <c r="C79" s="11">
        <v>4</v>
      </c>
      <c r="D79" s="11">
        <v>2</v>
      </c>
      <c r="E79" s="11">
        <v>1</v>
      </c>
      <c r="F79" s="11">
        <v>0</v>
      </c>
      <c r="G79" s="11">
        <v>0</v>
      </c>
      <c r="H79" s="11">
        <v>4</v>
      </c>
      <c r="I79" s="11">
        <v>0</v>
      </c>
      <c r="J79" s="11">
        <v>0</v>
      </c>
      <c r="K79" s="11">
        <v>16</v>
      </c>
    </row>
    <row r="80" spans="1:11" x14ac:dyDescent="0.25">
      <c r="A80" s="4" t="s">
        <v>94</v>
      </c>
      <c r="B80" s="11">
        <v>131</v>
      </c>
      <c r="C80" s="11">
        <v>117</v>
      </c>
      <c r="D80" s="11">
        <v>32</v>
      </c>
      <c r="E80" s="11">
        <v>24</v>
      </c>
      <c r="F80" s="11">
        <v>11</v>
      </c>
      <c r="G80" s="11">
        <v>33</v>
      </c>
      <c r="H80" s="11">
        <v>39</v>
      </c>
      <c r="I80" s="11">
        <v>8</v>
      </c>
      <c r="J80" s="11">
        <v>3</v>
      </c>
      <c r="K80" s="11">
        <v>398</v>
      </c>
    </row>
    <row r="81" spans="1:11" x14ac:dyDescent="0.25">
      <c r="A81" s="4" t="s">
        <v>95</v>
      </c>
      <c r="B81" s="11">
        <v>99</v>
      </c>
      <c r="C81" s="11">
        <v>39</v>
      </c>
      <c r="D81" s="11">
        <v>61</v>
      </c>
      <c r="E81" s="11">
        <v>17</v>
      </c>
      <c r="F81" s="11">
        <v>7</v>
      </c>
      <c r="G81" s="11">
        <v>18</v>
      </c>
      <c r="H81" s="11">
        <v>41</v>
      </c>
      <c r="I81" s="11">
        <v>7</v>
      </c>
      <c r="J81" s="11">
        <v>6</v>
      </c>
      <c r="K81" s="11">
        <v>295</v>
      </c>
    </row>
    <row r="82" spans="1:11" x14ac:dyDescent="0.25">
      <c r="A82" s="4" t="s">
        <v>96</v>
      </c>
      <c r="B82" s="11">
        <v>67</v>
      </c>
      <c r="C82" s="11">
        <v>40</v>
      </c>
      <c r="D82" s="11">
        <v>28</v>
      </c>
      <c r="E82" s="11">
        <v>13</v>
      </c>
      <c r="F82" s="11">
        <v>2</v>
      </c>
      <c r="G82" s="11">
        <v>28</v>
      </c>
      <c r="H82" s="11">
        <v>29</v>
      </c>
      <c r="I82" s="11">
        <v>2</v>
      </c>
      <c r="J82" s="11">
        <v>6</v>
      </c>
      <c r="K82" s="11">
        <v>215</v>
      </c>
    </row>
    <row r="83" spans="1:11" x14ac:dyDescent="0.25">
      <c r="A83" s="4" t="s">
        <v>97</v>
      </c>
      <c r="B83" s="11">
        <v>62</v>
      </c>
      <c r="C83" s="11">
        <v>4</v>
      </c>
      <c r="D83" s="11">
        <v>9</v>
      </c>
      <c r="E83" s="11">
        <v>4</v>
      </c>
      <c r="F83" s="11">
        <v>2</v>
      </c>
      <c r="G83" s="11">
        <v>7</v>
      </c>
      <c r="H83" s="11">
        <v>15</v>
      </c>
      <c r="I83" s="11">
        <v>0</v>
      </c>
      <c r="J83" s="11">
        <v>0</v>
      </c>
      <c r="K83" s="11">
        <v>103</v>
      </c>
    </row>
    <row r="84" spans="1:11" x14ac:dyDescent="0.25">
      <c r="A84" s="4" t="s">
        <v>98</v>
      </c>
      <c r="B84" s="11">
        <v>67</v>
      </c>
      <c r="C84" s="11">
        <v>10</v>
      </c>
      <c r="D84" s="11">
        <v>14</v>
      </c>
      <c r="E84" s="11">
        <v>8</v>
      </c>
      <c r="F84" s="11">
        <v>1</v>
      </c>
      <c r="G84" s="11">
        <v>5</v>
      </c>
      <c r="H84" s="11">
        <v>2</v>
      </c>
      <c r="I84" s="11">
        <v>0</v>
      </c>
      <c r="J84" s="11">
        <v>11</v>
      </c>
      <c r="K84" s="11">
        <v>118</v>
      </c>
    </row>
    <row r="85" spans="1:11" x14ac:dyDescent="0.25">
      <c r="A85" s="4" t="s">
        <v>99</v>
      </c>
      <c r="B85" s="11">
        <v>780</v>
      </c>
      <c r="C85" s="11">
        <v>219</v>
      </c>
      <c r="D85" s="11">
        <v>486</v>
      </c>
      <c r="E85" s="11">
        <v>141</v>
      </c>
      <c r="F85" s="11">
        <v>104</v>
      </c>
      <c r="G85" s="11">
        <v>412</v>
      </c>
      <c r="H85" s="11">
        <v>1217</v>
      </c>
      <c r="I85" s="11">
        <v>51</v>
      </c>
      <c r="J85" s="11">
        <v>107</v>
      </c>
      <c r="K85" s="11">
        <v>3517</v>
      </c>
    </row>
    <row r="86" spans="1:11" x14ac:dyDescent="0.25">
      <c r="A86" s="4" t="s">
        <v>100</v>
      </c>
      <c r="B86" s="11">
        <v>113</v>
      </c>
      <c r="C86" s="11">
        <v>108</v>
      </c>
      <c r="D86" s="11">
        <v>161</v>
      </c>
      <c r="E86" s="11">
        <v>73</v>
      </c>
      <c r="F86" s="11">
        <v>47</v>
      </c>
      <c r="G86" s="11">
        <v>211</v>
      </c>
      <c r="H86" s="11">
        <v>1213</v>
      </c>
      <c r="I86" s="11">
        <v>8</v>
      </c>
      <c r="J86" s="11">
        <v>29</v>
      </c>
      <c r="K86" s="11">
        <v>1963</v>
      </c>
    </row>
    <row r="87" spans="1:11" x14ac:dyDescent="0.25">
      <c r="A87" s="4" t="s">
        <v>101</v>
      </c>
      <c r="B87" s="11">
        <v>412</v>
      </c>
      <c r="C87" s="11">
        <v>399</v>
      </c>
      <c r="D87" s="11">
        <v>588</v>
      </c>
      <c r="E87" s="11">
        <v>176</v>
      </c>
      <c r="F87" s="11">
        <v>203</v>
      </c>
      <c r="G87" s="11">
        <v>502</v>
      </c>
      <c r="H87" s="11">
        <v>1357</v>
      </c>
      <c r="I87" s="11">
        <v>28</v>
      </c>
      <c r="J87" s="11">
        <v>96</v>
      </c>
      <c r="K87" s="11">
        <v>3761</v>
      </c>
    </row>
    <row r="88" spans="1:11" x14ac:dyDescent="0.25">
      <c r="A88" s="4" t="s">
        <v>102</v>
      </c>
      <c r="B88" s="11">
        <v>15</v>
      </c>
      <c r="C88" s="11">
        <v>9</v>
      </c>
      <c r="D88" s="11">
        <v>7</v>
      </c>
      <c r="E88" s="11">
        <v>1</v>
      </c>
      <c r="F88" s="11">
        <v>0</v>
      </c>
      <c r="G88" s="11">
        <v>2</v>
      </c>
      <c r="H88" s="11">
        <v>10</v>
      </c>
      <c r="I88" s="11">
        <v>0</v>
      </c>
      <c r="J88" s="11">
        <v>1</v>
      </c>
      <c r="K88" s="11">
        <v>45</v>
      </c>
    </row>
    <row r="89" spans="1:11" x14ac:dyDescent="0.25">
      <c r="A89" s="4" t="s">
        <v>103</v>
      </c>
      <c r="B89" s="11">
        <v>222</v>
      </c>
      <c r="C89" s="11">
        <v>57</v>
      </c>
      <c r="D89" s="11">
        <v>72</v>
      </c>
      <c r="E89" s="11">
        <v>30</v>
      </c>
      <c r="F89" s="11">
        <v>23</v>
      </c>
      <c r="G89" s="11">
        <v>92</v>
      </c>
      <c r="H89" s="11">
        <v>203</v>
      </c>
      <c r="I89" s="11">
        <v>14</v>
      </c>
      <c r="J89" s="11">
        <v>21</v>
      </c>
      <c r="K89" s="11">
        <v>734</v>
      </c>
    </row>
    <row r="90" spans="1:11" x14ac:dyDescent="0.25">
      <c r="A90" s="4" t="s">
        <v>104</v>
      </c>
      <c r="B90" s="11">
        <v>73</v>
      </c>
      <c r="C90" s="11">
        <v>26</v>
      </c>
      <c r="D90" s="11">
        <v>41</v>
      </c>
      <c r="E90" s="11">
        <v>12</v>
      </c>
      <c r="F90" s="11">
        <v>3</v>
      </c>
      <c r="G90" s="11">
        <v>17</v>
      </c>
      <c r="H90" s="11">
        <v>27</v>
      </c>
      <c r="I90" s="11">
        <v>0</v>
      </c>
      <c r="J90" s="11">
        <v>27</v>
      </c>
      <c r="K90" s="11">
        <v>226</v>
      </c>
    </row>
    <row r="91" spans="1:11" x14ac:dyDescent="0.25">
      <c r="A91" s="4" t="s">
        <v>105</v>
      </c>
      <c r="B91" s="11">
        <v>497</v>
      </c>
      <c r="C91" s="11">
        <v>392</v>
      </c>
      <c r="D91" s="11">
        <v>652</v>
      </c>
      <c r="E91" s="11">
        <v>144</v>
      </c>
      <c r="F91" s="11">
        <v>120</v>
      </c>
      <c r="G91" s="11">
        <v>402</v>
      </c>
      <c r="H91" s="11">
        <v>2041</v>
      </c>
      <c r="I91" s="11">
        <v>53</v>
      </c>
      <c r="J91" s="11">
        <v>92</v>
      </c>
      <c r="K91" s="11">
        <v>4393</v>
      </c>
    </row>
    <row r="92" spans="1:11" x14ac:dyDescent="0.25">
      <c r="A92" s="4" t="s">
        <v>106</v>
      </c>
      <c r="B92" s="11">
        <v>761</v>
      </c>
      <c r="C92" s="11">
        <v>376</v>
      </c>
      <c r="D92" s="11">
        <v>416</v>
      </c>
      <c r="E92" s="11">
        <v>139</v>
      </c>
      <c r="F92" s="11">
        <v>112</v>
      </c>
      <c r="G92" s="11">
        <v>375</v>
      </c>
      <c r="H92" s="11">
        <v>802</v>
      </c>
      <c r="I92" s="11">
        <v>58</v>
      </c>
      <c r="J92" s="11">
        <v>135</v>
      </c>
      <c r="K92" s="11">
        <v>3174</v>
      </c>
    </row>
    <row r="93" spans="1:11" x14ac:dyDescent="0.25">
      <c r="A93" s="4" t="s">
        <v>107</v>
      </c>
      <c r="B93" s="11">
        <v>204</v>
      </c>
      <c r="C93" s="11">
        <v>86</v>
      </c>
      <c r="D93" s="11">
        <v>109</v>
      </c>
      <c r="E93" s="11">
        <v>82</v>
      </c>
      <c r="F93" s="11">
        <v>34</v>
      </c>
      <c r="G93" s="11">
        <v>103</v>
      </c>
      <c r="H93" s="11">
        <v>269</v>
      </c>
      <c r="I93" s="11">
        <v>11</v>
      </c>
      <c r="J93" s="11">
        <v>20</v>
      </c>
      <c r="K93" s="11">
        <v>918</v>
      </c>
    </row>
    <row r="94" spans="1:11" x14ac:dyDescent="0.25">
      <c r="A94" s="4" t="s">
        <v>108</v>
      </c>
      <c r="B94" s="11">
        <v>179</v>
      </c>
      <c r="C94" s="11">
        <v>71</v>
      </c>
      <c r="D94" s="11">
        <v>80</v>
      </c>
      <c r="E94" s="11">
        <v>36</v>
      </c>
      <c r="F94" s="11">
        <v>30</v>
      </c>
      <c r="G94" s="11">
        <v>96</v>
      </c>
      <c r="H94" s="11">
        <v>177</v>
      </c>
      <c r="I94" s="11">
        <v>10</v>
      </c>
      <c r="J94" s="11">
        <v>9</v>
      </c>
      <c r="K94" s="11">
        <v>688</v>
      </c>
    </row>
    <row r="95" spans="1:11" x14ac:dyDescent="0.25">
      <c r="A95" s="4" t="s">
        <v>109</v>
      </c>
      <c r="B95" s="11">
        <v>120</v>
      </c>
      <c r="C95" s="11">
        <v>64</v>
      </c>
      <c r="D95" s="11">
        <v>67</v>
      </c>
      <c r="E95" s="11">
        <v>43</v>
      </c>
      <c r="F95" s="11">
        <v>15</v>
      </c>
      <c r="G95" s="11">
        <v>81</v>
      </c>
      <c r="H95" s="11">
        <v>88</v>
      </c>
      <c r="I95" s="11">
        <v>1</v>
      </c>
      <c r="J95" s="11">
        <v>13</v>
      </c>
      <c r="K95" s="11">
        <v>492</v>
      </c>
    </row>
    <row r="96" spans="1:11" x14ac:dyDescent="0.25">
      <c r="A96" s="4" t="s">
        <v>110</v>
      </c>
      <c r="B96" s="11">
        <v>303</v>
      </c>
      <c r="C96" s="11">
        <v>115</v>
      </c>
      <c r="D96" s="11">
        <v>298</v>
      </c>
      <c r="E96" s="11">
        <v>73</v>
      </c>
      <c r="F96" s="11">
        <v>76</v>
      </c>
      <c r="G96" s="11">
        <v>292</v>
      </c>
      <c r="H96" s="11">
        <v>1217</v>
      </c>
      <c r="I96" s="11">
        <v>38</v>
      </c>
      <c r="J96" s="11">
        <v>24</v>
      </c>
      <c r="K96" s="11">
        <v>2436</v>
      </c>
    </row>
    <row r="97" spans="1:11" x14ac:dyDescent="0.25">
      <c r="A97" s="4" t="s">
        <v>111</v>
      </c>
      <c r="B97" s="11">
        <v>192</v>
      </c>
      <c r="C97" s="11">
        <v>19</v>
      </c>
      <c r="D97" s="11">
        <v>36</v>
      </c>
      <c r="E97" s="11">
        <v>20</v>
      </c>
      <c r="F97" s="11">
        <v>6</v>
      </c>
      <c r="G97" s="11">
        <v>46</v>
      </c>
      <c r="H97" s="11">
        <v>54</v>
      </c>
      <c r="I97" s="11">
        <v>15</v>
      </c>
      <c r="J97" s="11">
        <v>5</v>
      </c>
      <c r="K97" s="11">
        <v>393</v>
      </c>
    </row>
    <row r="98" spans="1:11" x14ac:dyDescent="0.25">
      <c r="A98" s="4" t="s">
        <v>112</v>
      </c>
      <c r="B98" s="11">
        <v>183</v>
      </c>
      <c r="C98" s="11">
        <v>194</v>
      </c>
      <c r="D98" s="11">
        <v>270</v>
      </c>
      <c r="E98" s="11">
        <v>63</v>
      </c>
      <c r="F98" s="11">
        <v>51</v>
      </c>
      <c r="G98" s="11">
        <v>180</v>
      </c>
      <c r="H98" s="11">
        <v>990</v>
      </c>
      <c r="I98" s="11">
        <v>11</v>
      </c>
      <c r="J98" s="11">
        <v>36</v>
      </c>
      <c r="K98" s="11">
        <v>1978</v>
      </c>
    </row>
    <row r="99" spans="1:11" x14ac:dyDescent="0.25">
      <c r="A99" s="4" t="s">
        <v>113</v>
      </c>
      <c r="B99" s="11">
        <v>246</v>
      </c>
      <c r="C99" s="11">
        <v>72</v>
      </c>
      <c r="D99" s="11">
        <v>113</v>
      </c>
      <c r="E99" s="11">
        <v>28</v>
      </c>
      <c r="F99" s="11">
        <v>24</v>
      </c>
      <c r="G99" s="11">
        <v>93</v>
      </c>
      <c r="H99" s="11">
        <v>138</v>
      </c>
      <c r="I99" s="11">
        <v>15</v>
      </c>
      <c r="J99" s="11">
        <v>154</v>
      </c>
      <c r="K99" s="11">
        <v>883</v>
      </c>
    </row>
    <row r="100" spans="1:11" x14ac:dyDescent="0.25">
      <c r="A100" s="4" t="s">
        <v>114</v>
      </c>
      <c r="B100" s="11">
        <v>277</v>
      </c>
      <c r="C100" s="11">
        <v>78</v>
      </c>
      <c r="D100" s="11">
        <v>146</v>
      </c>
      <c r="E100" s="11">
        <v>41</v>
      </c>
      <c r="F100" s="11">
        <v>26</v>
      </c>
      <c r="G100" s="11">
        <v>127</v>
      </c>
      <c r="H100" s="11">
        <v>296</v>
      </c>
      <c r="I100" s="11">
        <v>15</v>
      </c>
      <c r="J100" s="11">
        <v>38</v>
      </c>
      <c r="K100" s="11">
        <v>1044</v>
      </c>
    </row>
    <row r="101" spans="1:11" x14ac:dyDescent="0.25">
      <c r="A101" s="4" t="s">
        <v>115</v>
      </c>
      <c r="B101" s="11">
        <v>67</v>
      </c>
      <c r="C101" s="11">
        <v>63</v>
      </c>
      <c r="D101" s="11">
        <v>28</v>
      </c>
      <c r="E101" s="11">
        <v>9</v>
      </c>
      <c r="F101" s="11">
        <v>21</v>
      </c>
      <c r="G101" s="11">
        <v>34</v>
      </c>
      <c r="H101" s="11">
        <v>96</v>
      </c>
      <c r="I101" s="11">
        <v>5</v>
      </c>
      <c r="J101" s="11">
        <v>4</v>
      </c>
      <c r="K101" s="11">
        <v>327</v>
      </c>
    </row>
    <row r="102" spans="1:11" x14ac:dyDescent="0.25">
      <c r="A102" s="4" t="s">
        <v>116</v>
      </c>
      <c r="B102" s="11">
        <v>78</v>
      </c>
      <c r="C102" s="11">
        <v>117</v>
      </c>
      <c r="D102" s="11">
        <v>63</v>
      </c>
      <c r="E102" s="11">
        <v>22</v>
      </c>
      <c r="F102" s="11">
        <v>12</v>
      </c>
      <c r="G102" s="11">
        <v>170</v>
      </c>
      <c r="H102" s="11">
        <v>156</v>
      </c>
      <c r="I102" s="11">
        <v>4</v>
      </c>
      <c r="J102" s="11">
        <v>17</v>
      </c>
      <c r="K102" s="11">
        <v>639</v>
      </c>
    </row>
    <row r="103" spans="1:11" x14ac:dyDescent="0.25">
      <c r="A103" s="4" t="s">
        <v>117</v>
      </c>
      <c r="B103" s="11">
        <v>57</v>
      </c>
      <c r="C103" s="11">
        <v>22</v>
      </c>
      <c r="D103" s="11">
        <v>22</v>
      </c>
      <c r="E103" s="11">
        <v>6</v>
      </c>
      <c r="F103" s="11">
        <v>3</v>
      </c>
      <c r="G103" s="11">
        <v>11</v>
      </c>
      <c r="H103" s="11">
        <v>31</v>
      </c>
      <c r="I103" s="11">
        <v>2</v>
      </c>
      <c r="J103" s="11">
        <v>73</v>
      </c>
      <c r="K103" s="11">
        <v>227</v>
      </c>
    </row>
    <row r="104" spans="1:11" x14ac:dyDescent="0.25">
      <c r="A104" s="4" t="s">
        <v>118</v>
      </c>
      <c r="B104" s="11">
        <v>128</v>
      </c>
      <c r="C104" s="11">
        <v>70</v>
      </c>
      <c r="D104" s="11">
        <v>142</v>
      </c>
      <c r="E104" s="11">
        <v>24</v>
      </c>
      <c r="F104" s="11">
        <v>26</v>
      </c>
      <c r="G104" s="11">
        <v>115</v>
      </c>
      <c r="H104" s="11">
        <v>348</v>
      </c>
      <c r="I104" s="11">
        <v>5</v>
      </c>
      <c r="J104" s="11">
        <v>12</v>
      </c>
      <c r="K104" s="11">
        <v>870</v>
      </c>
    </row>
    <row r="105" spans="1:11" x14ac:dyDescent="0.25">
      <c r="A105" s="4" t="s">
        <v>119</v>
      </c>
      <c r="B105" s="11">
        <v>349</v>
      </c>
      <c r="C105" s="11">
        <v>477</v>
      </c>
      <c r="D105" s="11">
        <v>381</v>
      </c>
      <c r="E105" s="11">
        <v>208</v>
      </c>
      <c r="F105" s="11">
        <v>93</v>
      </c>
      <c r="G105" s="11">
        <v>345</v>
      </c>
      <c r="H105" s="11">
        <v>624</v>
      </c>
      <c r="I105" s="11">
        <v>14</v>
      </c>
      <c r="J105" s="11">
        <v>49</v>
      </c>
      <c r="K105" s="11">
        <v>2540</v>
      </c>
    </row>
    <row r="106" spans="1:11" x14ac:dyDescent="0.25">
      <c r="A106" s="4" t="s">
        <v>120</v>
      </c>
      <c r="B106" s="11">
        <v>811</v>
      </c>
      <c r="C106" s="11">
        <v>271</v>
      </c>
      <c r="D106" s="11">
        <v>513</v>
      </c>
      <c r="E106" s="11">
        <v>163</v>
      </c>
      <c r="F106" s="11">
        <v>215</v>
      </c>
      <c r="G106" s="11">
        <v>1013</v>
      </c>
      <c r="H106" s="11">
        <v>9572</v>
      </c>
      <c r="I106" s="11">
        <v>102</v>
      </c>
      <c r="J106" s="11">
        <v>531</v>
      </c>
      <c r="K106" s="11">
        <v>13191</v>
      </c>
    </row>
    <row r="107" spans="1:11" x14ac:dyDescent="0.25">
      <c r="A107" s="4" t="s">
        <v>121</v>
      </c>
      <c r="B107" s="11">
        <v>351</v>
      </c>
      <c r="C107" s="11">
        <v>83</v>
      </c>
      <c r="D107" s="11">
        <v>111</v>
      </c>
      <c r="E107" s="11">
        <v>39</v>
      </c>
      <c r="F107" s="11">
        <v>17</v>
      </c>
      <c r="G107" s="11">
        <v>113</v>
      </c>
      <c r="H107" s="11">
        <v>160</v>
      </c>
      <c r="I107" s="11">
        <v>21</v>
      </c>
      <c r="J107" s="11">
        <v>36</v>
      </c>
      <c r="K107" s="11">
        <v>931</v>
      </c>
    </row>
    <row r="108" spans="1:11" x14ac:dyDescent="0.25">
      <c r="A108" s="4" t="s">
        <v>122</v>
      </c>
      <c r="B108" s="11">
        <v>14</v>
      </c>
      <c r="C108" s="11">
        <v>4</v>
      </c>
      <c r="D108" s="11">
        <v>10</v>
      </c>
      <c r="E108" s="11">
        <v>11</v>
      </c>
      <c r="F108" s="11">
        <v>2</v>
      </c>
      <c r="G108" s="11">
        <v>7</v>
      </c>
      <c r="H108" s="11">
        <v>20</v>
      </c>
      <c r="I108" s="11">
        <v>1</v>
      </c>
      <c r="J108" s="11">
        <v>0</v>
      </c>
      <c r="K108" s="11">
        <v>69</v>
      </c>
    </row>
    <row r="109" spans="1:11" x14ac:dyDescent="0.25">
      <c r="A109" s="4" t="s">
        <v>123</v>
      </c>
      <c r="B109" s="11">
        <v>23</v>
      </c>
      <c r="C109" s="11">
        <v>7</v>
      </c>
      <c r="D109" s="11">
        <v>11</v>
      </c>
      <c r="E109" s="11">
        <v>11</v>
      </c>
      <c r="F109" s="11">
        <v>0</v>
      </c>
      <c r="G109" s="11">
        <v>3</v>
      </c>
      <c r="H109" s="11">
        <v>15</v>
      </c>
      <c r="I109" s="11">
        <v>0</v>
      </c>
      <c r="J109" s="11">
        <v>1</v>
      </c>
      <c r="K109" s="11">
        <v>71</v>
      </c>
    </row>
    <row r="110" spans="1:11" x14ac:dyDescent="0.25">
      <c r="A110" s="4" t="s">
        <v>124</v>
      </c>
      <c r="B110" s="11">
        <v>551</v>
      </c>
      <c r="C110" s="11">
        <v>463</v>
      </c>
      <c r="D110" s="11">
        <v>709</v>
      </c>
      <c r="E110" s="11">
        <v>144</v>
      </c>
      <c r="F110" s="11">
        <v>132</v>
      </c>
      <c r="G110" s="11">
        <v>496</v>
      </c>
      <c r="H110" s="11">
        <v>1932</v>
      </c>
      <c r="I110" s="11">
        <v>42</v>
      </c>
      <c r="J110" s="11">
        <v>74</v>
      </c>
      <c r="K110" s="11">
        <v>4543</v>
      </c>
    </row>
    <row r="111" spans="1:11" x14ac:dyDescent="0.25">
      <c r="A111" s="4" t="s">
        <v>125</v>
      </c>
      <c r="B111" s="11">
        <v>237</v>
      </c>
      <c r="C111" s="11">
        <v>94</v>
      </c>
      <c r="D111" s="11">
        <v>173</v>
      </c>
      <c r="E111" s="11">
        <v>63</v>
      </c>
      <c r="F111" s="11">
        <v>33</v>
      </c>
      <c r="G111" s="11">
        <v>171</v>
      </c>
      <c r="H111" s="11">
        <v>348</v>
      </c>
      <c r="I111" s="11">
        <v>20</v>
      </c>
      <c r="J111" s="11">
        <v>36</v>
      </c>
      <c r="K111" s="11">
        <v>1175</v>
      </c>
    </row>
    <row r="112" spans="1:11" x14ac:dyDescent="0.25">
      <c r="A112" s="4" t="s">
        <v>126</v>
      </c>
      <c r="B112" s="11">
        <v>7</v>
      </c>
      <c r="C112" s="11">
        <v>1</v>
      </c>
      <c r="D112" s="11">
        <v>4</v>
      </c>
      <c r="E112" s="11">
        <v>1</v>
      </c>
      <c r="F112" s="11">
        <v>0</v>
      </c>
      <c r="G112" s="11">
        <v>0</v>
      </c>
      <c r="H112" s="11">
        <v>0</v>
      </c>
      <c r="I112" s="11">
        <v>0</v>
      </c>
      <c r="J112" s="11">
        <v>0</v>
      </c>
      <c r="K112" s="11">
        <v>13</v>
      </c>
    </row>
    <row r="113" spans="1:11" x14ac:dyDescent="0.25">
      <c r="A113" s="4" t="s">
        <v>127</v>
      </c>
      <c r="B113" s="11">
        <v>43</v>
      </c>
      <c r="C113" s="11">
        <v>25</v>
      </c>
      <c r="D113" s="11">
        <v>25</v>
      </c>
      <c r="E113" s="11">
        <v>12</v>
      </c>
      <c r="F113" s="11">
        <v>4</v>
      </c>
      <c r="G113" s="11">
        <v>20</v>
      </c>
      <c r="H113" s="11">
        <v>29</v>
      </c>
      <c r="I113" s="11">
        <v>3</v>
      </c>
      <c r="J113" s="11">
        <v>21</v>
      </c>
      <c r="K113" s="11">
        <v>182</v>
      </c>
    </row>
    <row r="114" spans="1:11" x14ac:dyDescent="0.25">
      <c r="A114" s="4" t="s">
        <v>128</v>
      </c>
      <c r="B114" s="11">
        <v>13</v>
      </c>
      <c r="C114" s="11">
        <v>19</v>
      </c>
      <c r="D114" s="11">
        <v>5</v>
      </c>
      <c r="E114" s="11">
        <v>9</v>
      </c>
      <c r="F114" s="11">
        <v>2</v>
      </c>
      <c r="G114" s="11">
        <v>4</v>
      </c>
      <c r="H114" s="11">
        <v>12</v>
      </c>
      <c r="I114" s="11">
        <v>0</v>
      </c>
      <c r="J114" s="11">
        <v>1</v>
      </c>
      <c r="K114" s="11">
        <v>65</v>
      </c>
    </row>
    <row r="115" spans="1:11" x14ac:dyDescent="0.25">
      <c r="A115" s="4" t="s">
        <v>129</v>
      </c>
      <c r="B115" s="11">
        <v>16</v>
      </c>
      <c r="C115" s="11">
        <v>259</v>
      </c>
      <c r="D115" s="11">
        <v>6</v>
      </c>
      <c r="E115" s="11">
        <v>4</v>
      </c>
      <c r="F115" s="11">
        <v>0</v>
      </c>
      <c r="G115" s="11">
        <v>4</v>
      </c>
      <c r="H115" s="11">
        <v>10</v>
      </c>
      <c r="I115" s="11">
        <v>0</v>
      </c>
      <c r="J115" s="11">
        <v>0</v>
      </c>
      <c r="K115" s="11">
        <v>299</v>
      </c>
    </row>
    <row r="116" spans="1:11" x14ac:dyDescent="0.25">
      <c r="A116" s="4" t="s">
        <v>130</v>
      </c>
      <c r="B116" s="11">
        <v>445</v>
      </c>
      <c r="C116" s="11">
        <v>52</v>
      </c>
      <c r="D116" s="11">
        <v>114</v>
      </c>
      <c r="E116" s="11">
        <v>32</v>
      </c>
      <c r="F116" s="11">
        <v>24</v>
      </c>
      <c r="G116" s="11">
        <v>136</v>
      </c>
      <c r="H116" s="11">
        <v>247</v>
      </c>
      <c r="I116" s="11">
        <v>36</v>
      </c>
      <c r="J116" s="11">
        <v>47</v>
      </c>
      <c r="K116" s="11">
        <v>1133</v>
      </c>
    </row>
    <row r="117" spans="1:11" x14ac:dyDescent="0.25">
      <c r="A117" s="4" t="s">
        <v>131</v>
      </c>
      <c r="B117" s="11">
        <v>7</v>
      </c>
      <c r="C117" s="11">
        <v>8</v>
      </c>
      <c r="D117" s="11">
        <v>3</v>
      </c>
      <c r="E117" s="11"/>
      <c r="F117" s="11">
        <v>1</v>
      </c>
      <c r="G117" s="11">
        <v>2</v>
      </c>
      <c r="H117" s="11">
        <v>6</v>
      </c>
      <c r="I117" s="11">
        <v>1</v>
      </c>
      <c r="J117" s="11">
        <v>0</v>
      </c>
      <c r="K117" s="11">
        <v>28</v>
      </c>
    </row>
    <row r="118" spans="1:11" x14ac:dyDescent="0.25">
      <c r="A118" s="4" t="s">
        <v>132</v>
      </c>
      <c r="B118" s="11">
        <v>60</v>
      </c>
      <c r="C118" s="11">
        <v>23</v>
      </c>
      <c r="D118" s="11">
        <v>7</v>
      </c>
      <c r="E118" s="11">
        <v>16</v>
      </c>
      <c r="F118" s="11">
        <v>4</v>
      </c>
      <c r="G118" s="11">
        <v>11</v>
      </c>
      <c r="H118" s="11">
        <v>11</v>
      </c>
      <c r="I118" s="11">
        <v>3</v>
      </c>
      <c r="J118" s="11">
        <v>1</v>
      </c>
      <c r="K118" s="11">
        <v>136</v>
      </c>
    </row>
    <row r="119" spans="1:11" x14ac:dyDescent="0.25">
      <c r="A119" s="4" t="s">
        <v>133</v>
      </c>
      <c r="B119" s="11">
        <v>10</v>
      </c>
      <c r="C119" s="11">
        <v>15</v>
      </c>
      <c r="D119" s="11">
        <v>2</v>
      </c>
      <c r="E119" s="11">
        <v>3</v>
      </c>
      <c r="F119" s="11">
        <v>1</v>
      </c>
      <c r="G119" s="11">
        <v>5</v>
      </c>
      <c r="H119" s="11">
        <v>8</v>
      </c>
      <c r="I119" s="11">
        <v>0</v>
      </c>
      <c r="J119" s="11">
        <v>4</v>
      </c>
      <c r="K119" s="11">
        <v>48</v>
      </c>
    </row>
    <row r="120" spans="1:11" x14ac:dyDescent="0.25">
      <c r="A120" s="4" t="s">
        <v>134</v>
      </c>
      <c r="B120" s="11">
        <v>27</v>
      </c>
      <c r="C120" s="11">
        <v>9</v>
      </c>
      <c r="D120" s="11">
        <v>12</v>
      </c>
      <c r="E120" s="11">
        <v>16</v>
      </c>
      <c r="F120" s="11">
        <v>1</v>
      </c>
      <c r="G120" s="11">
        <v>21</v>
      </c>
      <c r="H120" s="11">
        <v>17</v>
      </c>
      <c r="I120" s="11">
        <v>0</v>
      </c>
      <c r="J120" s="11">
        <v>1</v>
      </c>
      <c r="K120" s="11">
        <v>104</v>
      </c>
    </row>
    <row r="121" spans="1:11" x14ac:dyDescent="0.25">
      <c r="A121" s="4" t="s">
        <v>135</v>
      </c>
      <c r="B121" s="11">
        <v>136</v>
      </c>
      <c r="C121" s="11">
        <v>62</v>
      </c>
      <c r="D121" s="11">
        <v>136</v>
      </c>
      <c r="E121" s="11">
        <v>24</v>
      </c>
      <c r="F121" s="11">
        <v>37</v>
      </c>
      <c r="G121" s="11">
        <v>201</v>
      </c>
      <c r="H121" s="11">
        <v>653</v>
      </c>
      <c r="I121" s="11">
        <v>9</v>
      </c>
      <c r="J121" s="11">
        <v>33</v>
      </c>
      <c r="K121" s="11">
        <v>1291</v>
      </c>
    </row>
    <row r="122" spans="1:11" x14ac:dyDescent="0.25">
      <c r="A122" s="4" t="s">
        <v>136</v>
      </c>
      <c r="B122" s="11">
        <v>11</v>
      </c>
      <c r="C122" s="11">
        <v>9</v>
      </c>
      <c r="D122" s="11">
        <v>5</v>
      </c>
      <c r="E122" s="11">
        <v>2</v>
      </c>
      <c r="F122" s="11">
        <v>1</v>
      </c>
      <c r="G122" s="11">
        <v>3</v>
      </c>
      <c r="H122" s="11">
        <v>3</v>
      </c>
      <c r="I122" s="11">
        <v>0</v>
      </c>
      <c r="J122" s="11">
        <v>1</v>
      </c>
      <c r="K122" s="11">
        <v>35</v>
      </c>
    </row>
    <row r="123" spans="1:11" x14ac:dyDescent="0.25">
      <c r="A123" s="4" t="s">
        <v>137</v>
      </c>
      <c r="B123" s="11">
        <v>28</v>
      </c>
      <c r="C123" s="11">
        <v>9</v>
      </c>
      <c r="D123" s="11">
        <v>0</v>
      </c>
      <c r="E123" s="11">
        <v>4</v>
      </c>
      <c r="F123" s="11">
        <v>0</v>
      </c>
      <c r="G123" s="11">
        <v>1</v>
      </c>
      <c r="H123" s="11">
        <v>2</v>
      </c>
      <c r="I123" s="11">
        <v>0</v>
      </c>
      <c r="J123" s="11">
        <v>2</v>
      </c>
      <c r="K123" s="11">
        <v>46</v>
      </c>
    </row>
    <row r="124" spans="1:11" x14ac:dyDescent="0.25">
      <c r="A124" s="4" t="s">
        <v>138</v>
      </c>
      <c r="B124" s="11">
        <v>407</v>
      </c>
      <c r="C124" s="11">
        <v>41</v>
      </c>
      <c r="D124" s="11">
        <v>95</v>
      </c>
      <c r="E124" s="11">
        <v>36</v>
      </c>
      <c r="F124" s="11">
        <v>15</v>
      </c>
      <c r="G124" s="11">
        <v>114</v>
      </c>
      <c r="H124" s="11">
        <v>310</v>
      </c>
      <c r="I124" s="11">
        <v>26</v>
      </c>
      <c r="J124" s="11">
        <v>18</v>
      </c>
      <c r="K124" s="11">
        <v>1062</v>
      </c>
    </row>
    <row r="125" spans="1:11" x14ac:dyDescent="0.25">
      <c r="A125" s="4" t="s">
        <v>139</v>
      </c>
      <c r="B125" s="11">
        <v>128</v>
      </c>
      <c r="C125" s="11">
        <v>107</v>
      </c>
      <c r="D125" s="11">
        <v>181</v>
      </c>
      <c r="E125" s="11">
        <v>61</v>
      </c>
      <c r="F125" s="11">
        <v>36</v>
      </c>
      <c r="G125" s="11">
        <v>145</v>
      </c>
      <c r="H125" s="11">
        <v>952</v>
      </c>
      <c r="I125" s="11">
        <v>6</v>
      </c>
      <c r="J125" s="11">
        <v>45</v>
      </c>
      <c r="K125" s="11">
        <v>1661</v>
      </c>
    </row>
    <row r="126" spans="1:11" x14ac:dyDescent="0.25">
      <c r="A126" s="4" t="s">
        <v>140</v>
      </c>
      <c r="B126" s="11">
        <v>112</v>
      </c>
      <c r="C126" s="11">
        <v>262</v>
      </c>
      <c r="D126" s="11">
        <v>93</v>
      </c>
      <c r="E126" s="11">
        <v>26</v>
      </c>
      <c r="F126" s="11">
        <v>49</v>
      </c>
      <c r="G126" s="11">
        <v>89</v>
      </c>
      <c r="H126" s="11">
        <v>193</v>
      </c>
      <c r="I126" s="11">
        <v>9</v>
      </c>
      <c r="J126" s="11">
        <v>26</v>
      </c>
      <c r="K126" s="11">
        <v>859</v>
      </c>
    </row>
    <row r="127" spans="1:11" x14ac:dyDescent="0.25">
      <c r="A127" s="4" t="s">
        <v>141</v>
      </c>
      <c r="B127" s="11">
        <v>106</v>
      </c>
      <c r="C127" s="11">
        <v>121</v>
      </c>
      <c r="D127" s="11">
        <v>42</v>
      </c>
      <c r="E127" s="11">
        <v>9</v>
      </c>
      <c r="F127" s="11">
        <v>27</v>
      </c>
      <c r="G127" s="11">
        <v>37</v>
      </c>
      <c r="H127" s="11">
        <v>48</v>
      </c>
      <c r="I127" s="11">
        <v>4</v>
      </c>
      <c r="J127" s="11">
        <v>7</v>
      </c>
      <c r="K127" s="11">
        <v>401</v>
      </c>
    </row>
    <row r="128" spans="1:11" x14ac:dyDescent="0.25">
      <c r="A128" s="4" t="s">
        <v>142</v>
      </c>
      <c r="B128" s="11">
        <v>1199</v>
      </c>
      <c r="C128" s="11">
        <v>316</v>
      </c>
      <c r="D128" s="11">
        <v>487</v>
      </c>
      <c r="E128" s="11">
        <v>168</v>
      </c>
      <c r="F128" s="11">
        <v>120</v>
      </c>
      <c r="G128" s="11">
        <v>520</v>
      </c>
      <c r="H128" s="11">
        <v>808</v>
      </c>
      <c r="I128" s="11">
        <v>45</v>
      </c>
      <c r="J128" s="11">
        <v>59</v>
      </c>
      <c r="K128" s="11">
        <v>3722</v>
      </c>
    </row>
    <row r="129" spans="1:11" x14ac:dyDescent="0.25">
      <c r="A129" s="4" t="s">
        <v>143</v>
      </c>
      <c r="B129" s="11">
        <v>75</v>
      </c>
      <c r="C129" s="11">
        <v>42</v>
      </c>
      <c r="D129" s="11">
        <v>120</v>
      </c>
      <c r="E129" s="11">
        <v>20</v>
      </c>
      <c r="F129" s="11">
        <v>38</v>
      </c>
      <c r="G129" s="11">
        <v>146</v>
      </c>
      <c r="H129" s="11">
        <v>568</v>
      </c>
      <c r="I129" s="11">
        <v>7</v>
      </c>
      <c r="J129" s="11">
        <v>26</v>
      </c>
      <c r="K129" s="11">
        <v>1042</v>
      </c>
    </row>
    <row r="130" spans="1:11" x14ac:dyDescent="0.25">
      <c r="A130" s="4" t="s">
        <v>144</v>
      </c>
      <c r="B130" s="11">
        <v>23</v>
      </c>
      <c r="C130" s="11">
        <v>27</v>
      </c>
      <c r="D130" s="11">
        <v>23</v>
      </c>
      <c r="E130" s="11">
        <v>4</v>
      </c>
      <c r="F130" s="11">
        <v>0</v>
      </c>
      <c r="G130" s="11">
        <v>7</v>
      </c>
      <c r="H130" s="11">
        <v>14</v>
      </c>
      <c r="I130" s="11">
        <v>0</v>
      </c>
      <c r="J130" s="11">
        <v>12</v>
      </c>
      <c r="K130" s="11">
        <v>110</v>
      </c>
    </row>
    <row r="131" spans="1:11" x14ac:dyDescent="0.25">
      <c r="A131" s="4" t="s">
        <v>145</v>
      </c>
      <c r="B131" s="11">
        <v>53</v>
      </c>
      <c r="C131" s="11">
        <v>34</v>
      </c>
      <c r="D131" s="11">
        <v>47</v>
      </c>
      <c r="E131" s="11">
        <v>14</v>
      </c>
      <c r="F131" s="11">
        <v>5</v>
      </c>
      <c r="G131" s="11">
        <v>20</v>
      </c>
      <c r="H131" s="11">
        <v>6</v>
      </c>
      <c r="I131" s="11">
        <v>2</v>
      </c>
      <c r="J131" s="11">
        <v>10</v>
      </c>
      <c r="K131" s="11">
        <v>191</v>
      </c>
    </row>
    <row r="132" spans="1:11" s="5" customFormat="1" ht="13" x14ac:dyDescent="0.3">
      <c r="A132" s="5" t="s">
        <v>146</v>
      </c>
      <c r="B132" s="12">
        <v>24502</v>
      </c>
      <c r="C132" s="12">
        <v>12574</v>
      </c>
      <c r="D132" s="12">
        <v>16421</v>
      </c>
      <c r="E132" s="12">
        <v>5270</v>
      </c>
      <c r="F132" s="12">
        <v>3873</v>
      </c>
      <c r="G132" s="12">
        <v>14226</v>
      </c>
      <c r="H132" s="12">
        <v>42533</v>
      </c>
      <c r="I132" s="12">
        <v>1491</v>
      </c>
      <c r="J132" s="12">
        <v>3548</v>
      </c>
      <c r="K132" s="12">
        <v>124438</v>
      </c>
    </row>
    <row r="135" spans="1:11" ht="37.5" customHeight="1" x14ac:dyDescent="0.25">
      <c r="A135" s="85" t="s">
        <v>545</v>
      </c>
      <c r="B135" s="85"/>
      <c r="C135" s="85"/>
      <c r="D135" s="85"/>
      <c r="E135" s="85"/>
      <c r="F135" s="85"/>
      <c r="G135" s="85"/>
      <c r="H135" s="85"/>
      <c r="I135" s="85"/>
      <c r="J135" s="85"/>
      <c r="K135" s="85"/>
    </row>
  </sheetData>
  <mergeCells count="1">
    <mergeCell ref="A135:K135"/>
  </mergeCells>
  <pageMargins left="0.7" right="0.7" top="0.75" bottom="0.75" header="0.3" footer="0.3"/>
  <customProperties>
    <customPr name="_pios_id" r:id="rId1"/>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7B4D-9DDF-4449-A9C7-AAFC0230BC62}">
  <dimension ref="A1:K13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23.26953125" style="4" customWidth="1"/>
    <col min="2" max="11" width="14.7265625" style="4" customWidth="1"/>
    <col min="12" max="16384" width="8.7265625" style="4"/>
  </cols>
  <sheetData>
    <row r="1" spans="1:11" s="3" customFormat="1" ht="15.5" x14ac:dyDescent="0.35">
      <c r="A1" s="3" t="s">
        <v>1035</v>
      </c>
    </row>
    <row r="3" spans="1:11" s="19" customFormat="1" ht="65" x14ac:dyDescent="0.3">
      <c r="A3" s="13" t="s">
        <v>7</v>
      </c>
      <c r="B3" s="13" t="s">
        <v>147</v>
      </c>
      <c r="C3" s="13" t="s">
        <v>148</v>
      </c>
      <c r="D3" s="13" t="s">
        <v>149</v>
      </c>
      <c r="E3" s="13" t="s">
        <v>150</v>
      </c>
      <c r="F3" s="13" t="s">
        <v>12</v>
      </c>
      <c r="G3" s="13" t="s">
        <v>151</v>
      </c>
      <c r="H3" s="13" t="s">
        <v>14</v>
      </c>
      <c r="I3" s="13" t="s">
        <v>15</v>
      </c>
      <c r="J3" s="13" t="s">
        <v>16</v>
      </c>
      <c r="K3" s="13" t="s">
        <v>17</v>
      </c>
    </row>
    <row r="4" spans="1:11" x14ac:dyDescent="0.25">
      <c r="A4" s="14" t="s">
        <v>18</v>
      </c>
      <c r="B4" s="16">
        <v>229</v>
      </c>
      <c r="C4" s="16">
        <v>48</v>
      </c>
      <c r="D4" s="16">
        <v>122</v>
      </c>
      <c r="E4" s="16">
        <v>38</v>
      </c>
      <c r="F4" s="16">
        <v>15</v>
      </c>
      <c r="G4" s="16">
        <v>97</v>
      </c>
      <c r="H4" s="16">
        <v>218</v>
      </c>
      <c r="I4" s="16">
        <v>27</v>
      </c>
      <c r="J4" s="16">
        <v>13</v>
      </c>
      <c r="K4" s="16">
        <v>807</v>
      </c>
    </row>
    <row r="5" spans="1:11" x14ac:dyDescent="0.25">
      <c r="A5" s="14" t="s">
        <v>19</v>
      </c>
      <c r="B5" s="16">
        <v>211</v>
      </c>
      <c r="C5" s="16">
        <v>29</v>
      </c>
      <c r="D5" s="16">
        <v>50</v>
      </c>
      <c r="E5" s="16">
        <v>13</v>
      </c>
      <c r="F5" s="16">
        <v>15</v>
      </c>
      <c r="G5" s="16">
        <v>51</v>
      </c>
      <c r="H5" s="16">
        <v>217</v>
      </c>
      <c r="I5" s="16">
        <v>16</v>
      </c>
      <c r="J5" s="16">
        <v>1</v>
      </c>
      <c r="K5" s="16">
        <v>603</v>
      </c>
    </row>
    <row r="6" spans="1:11" x14ac:dyDescent="0.25">
      <c r="A6" s="14" t="s">
        <v>20</v>
      </c>
      <c r="B6" s="16">
        <v>71</v>
      </c>
      <c r="C6" s="16">
        <v>423</v>
      </c>
      <c r="D6" s="16">
        <v>54</v>
      </c>
      <c r="E6" s="16">
        <v>11</v>
      </c>
      <c r="F6" s="16">
        <v>10</v>
      </c>
      <c r="G6" s="16">
        <v>62</v>
      </c>
      <c r="H6" s="16">
        <v>111</v>
      </c>
      <c r="I6" s="16">
        <v>3</v>
      </c>
      <c r="J6" s="16">
        <v>36</v>
      </c>
      <c r="K6" s="16">
        <v>781</v>
      </c>
    </row>
    <row r="7" spans="1:11" x14ac:dyDescent="0.25">
      <c r="A7" s="14" t="s">
        <v>21</v>
      </c>
      <c r="B7" s="16">
        <v>9</v>
      </c>
      <c r="C7" s="16">
        <v>5</v>
      </c>
      <c r="D7" s="16">
        <v>0</v>
      </c>
      <c r="E7" s="16">
        <v>4</v>
      </c>
      <c r="F7" s="16">
        <v>0</v>
      </c>
      <c r="G7" s="16">
        <v>3</v>
      </c>
      <c r="H7" s="16">
        <v>2</v>
      </c>
      <c r="I7" s="16">
        <v>0</v>
      </c>
      <c r="J7" s="16">
        <v>0</v>
      </c>
      <c r="K7" s="16">
        <v>23</v>
      </c>
    </row>
    <row r="8" spans="1:11" x14ac:dyDescent="0.25">
      <c r="A8" s="14" t="s">
        <v>22</v>
      </c>
      <c r="B8" s="16">
        <v>103</v>
      </c>
      <c r="C8" s="16">
        <v>35</v>
      </c>
      <c r="D8" s="16">
        <v>96</v>
      </c>
      <c r="E8" s="16">
        <v>19</v>
      </c>
      <c r="F8" s="16">
        <v>19</v>
      </c>
      <c r="G8" s="16">
        <v>77</v>
      </c>
      <c r="H8" s="16">
        <v>203</v>
      </c>
      <c r="I8" s="16">
        <v>12</v>
      </c>
      <c r="J8" s="16">
        <v>8</v>
      </c>
      <c r="K8" s="16">
        <v>572</v>
      </c>
    </row>
    <row r="9" spans="1:11" x14ac:dyDescent="0.25">
      <c r="A9" s="14" t="s">
        <v>23</v>
      </c>
      <c r="B9" s="16">
        <v>80</v>
      </c>
      <c r="C9" s="16">
        <v>39</v>
      </c>
      <c r="D9" s="16">
        <v>43</v>
      </c>
      <c r="E9" s="16">
        <v>40</v>
      </c>
      <c r="F9" s="16">
        <v>5</v>
      </c>
      <c r="G9" s="16">
        <v>52</v>
      </c>
      <c r="H9" s="16">
        <v>53</v>
      </c>
      <c r="I9" s="16">
        <v>2</v>
      </c>
      <c r="J9" s="16">
        <v>12</v>
      </c>
      <c r="K9" s="16">
        <v>326</v>
      </c>
    </row>
    <row r="10" spans="1:11" x14ac:dyDescent="0.25">
      <c r="A10" s="14" t="s">
        <v>24</v>
      </c>
      <c r="B10" s="16">
        <v>31</v>
      </c>
      <c r="C10" s="16">
        <v>11</v>
      </c>
      <c r="D10" s="16">
        <v>20</v>
      </c>
      <c r="E10" s="16">
        <v>13</v>
      </c>
      <c r="F10" s="16">
        <v>4</v>
      </c>
      <c r="G10" s="16">
        <v>23</v>
      </c>
      <c r="H10" s="16">
        <v>41</v>
      </c>
      <c r="I10" s="16">
        <v>1</v>
      </c>
      <c r="J10" s="16">
        <v>2</v>
      </c>
      <c r="K10" s="16">
        <v>146</v>
      </c>
    </row>
    <row r="11" spans="1:11" x14ac:dyDescent="0.25">
      <c r="A11" s="14" t="s">
        <v>25</v>
      </c>
      <c r="B11" s="16">
        <v>994</v>
      </c>
      <c r="C11" s="16">
        <v>679</v>
      </c>
      <c r="D11" s="16">
        <v>756</v>
      </c>
      <c r="E11" s="16">
        <v>450</v>
      </c>
      <c r="F11" s="16">
        <v>228</v>
      </c>
      <c r="G11" s="16">
        <v>697</v>
      </c>
      <c r="H11" s="16">
        <v>1190</v>
      </c>
      <c r="I11" s="16">
        <v>51</v>
      </c>
      <c r="J11" s="16">
        <v>80</v>
      </c>
      <c r="K11" s="16">
        <v>5125</v>
      </c>
    </row>
    <row r="12" spans="1:11" x14ac:dyDescent="0.25">
      <c r="A12" s="14" t="s">
        <v>26</v>
      </c>
      <c r="B12" s="16">
        <v>1301</v>
      </c>
      <c r="C12" s="16">
        <v>474</v>
      </c>
      <c r="D12" s="16">
        <v>773</v>
      </c>
      <c r="E12" s="16">
        <v>239</v>
      </c>
      <c r="F12" s="16">
        <v>219</v>
      </c>
      <c r="G12" s="16">
        <v>613</v>
      </c>
      <c r="H12" s="16">
        <v>1261</v>
      </c>
      <c r="I12" s="16">
        <v>108</v>
      </c>
      <c r="J12" s="16">
        <v>89</v>
      </c>
      <c r="K12" s="16">
        <v>5077</v>
      </c>
    </row>
    <row r="13" spans="1:11" x14ac:dyDescent="0.25">
      <c r="A13" s="14" t="s">
        <v>27</v>
      </c>
      <c r="B13" s="16">
        <v>21</v>
      </c>
      <c r="C13" s="16">
        <v>9</v>
      </c>
      <c r="D13" s="16">
        <v>10</v>
      </c>
      <c r="E13" s="16">
        <v>1</v>
      </c>
      <c r="F13" s="16">
        <v>1</v>
      </c>
      <c r="G13" s="16">
        <v>2</v>
      </c>
      <c r="H13" s="16">
        <v>13</v>
      </c>
      <c r="I13" s="16">
        <v>1</v>
      </c>
      <c r="J13" s="16">
        <v>1</v>
      </c>
      <c r="K13" s="16">
        <v>59</v>
      </c>
    </row>
    <row r="14" spans="1:11" x14ac:dyDescent="0.25">
      <c r="A14" s="14" t="s">
        <v>28</v>
      </c>
      <c r="B14" s="16">
        <v>19</v>
      </c>
      <c r="C14" s="16">
        <v>5</v>
      </c>
      <c r="D14" s="16">
        <v>11</v>
      </c>
      <c r="E14" s="16">
        <v>5</v>
      </c>
      <c r="F14" s="16">
        <v>4</v>
      </c>
      <c r="G14" s="16">
        <v>4</v>
      </c>
      <c r="H14" s="16">
        <v>28</v>
      </c>
      <c r="I14" s="16">
        <v>1</v>
      </c>
      <c r="J14" s="16">
        <v>1</v>
      </c>
      <c r="K14" s="16">
        <v>78</v>
      </c>
    </row>
    <row r="15" spans="1:11" x14ac:dyDescent="0.25">
      <c r="A15" s="14" t="s">
        <v>29</v>
      </c>
      <c r="B15" s="16">
        <v>225</v>
      </c>
      <c r="C15" s="16">
        <v>174</v>
      </c>
      <c r="D15" s="16">
        <v>278</v>
      </c>
      <c r="E15" s="16">
        <v>152</v>
      </c>
      <c r="F15" s="16">
        <v>97</v>
      </c>
      <c r="G15" s="16">
        <v>212</v>
      </c>
      <c r="H15" s="16">
        <v>375</v>
      </c>
      <c r="I15" s="16">
        <v>13</v>
      </c>
      <c r="J15" s="16">
        <v>58</v>
      </c>
      <c r="K15" s="16">
        <v>1584</v>
      </c>
    </row>
    <row r="16" spans="1:11" x14ac:dyDescent="0.25">
      <c r="A16" s="14" t="s">
        <v>30</v>
      </c>
      <c r="B16" s="16">
        <v>15</v>
      </c>
      <c r="C16" s="16">
        <v>7</v>
      </c>
      <c r="D16" s="16">
        <v>3</v>
      </c>
      <c r="E16" s="16">
        <v>13</v>
      </c>
      <c r="F16" s="16">
        <v>0</v>
      </c>
      <c r="G16" s="16">
        <v>2</v>
      </c>
      <c r="H16" s="16">
        <v>7</v>
      </c>
      <c r="I16" s="16">
        <v>3</v>
      </c>
      <c r="J16" s="16">
        <v>1</v>
      </c>
      <c r="K16" s="16">
        <v>51</v>
      </c>
    </row>
    <row r="17" spans="1:11" x14ac:dyDescent="0.25">
      <c r="A17" s="14" t="s">
        <v>31</v>
      </c>
      <c r="B17" s="16">
        <v>91</v>
      </c>
      <c r="C17" s="16">
        <v>2</v>
      </c>
      <c r="D17" s="16">
        <v>7</v>
      </c>
      <c r="E17" s="16">
        <v>4</v>
      </c>
      <c r="F17" s="16">
        <v>0</v>
      </c>
      <c r="G17" s="16">
        <v>3</v>
      </c>
      <c r="H17" s="16">
        <v>5</v>
      </c>
      <c r="I17" s="16">
        <v>4</v>
      </c>
      <c r="J17" s="16">
        <v>0</v>
      </c>
      <c r="K17" s="16">
        <v>116</v>
      </c>
    </row>
    <row r="18" spans="1:11" x14ac:dyDescent="0.25">
      <c r="A18" s="14" t="s">
        <v>32</v>
      </c>
      <c r="B18" s="16">
        <v>31</v>
      </c>
      <c r="C18" s="16">
        <v>6</v>
      </c>
      <c r="D18" s="16">
        <v>4</v>
      </c>
      <c r="E18" s="16">
        <v>0</v>
      </c>
      <c r="F18" s="16">
        <v>1</v>
      </c>
      <c r="G18" s="16">
        <v>0</v>
      </c>
      <c r="H18" s="16">
        <v>4</v>
      </c>
      <c r="I18" s="16">
        <v>0</v>
      </c>
      <c r="J18" s="16">
        <v>2</v>
      </c>
      <c r="K18" s="16">
        <v>48</v>
      </c>
    </row>
    <row r="19" spans="1:11" x14ac:dyDescent="0.25">
      <c r="A19" s="14" t="s">
        <v>33</v>
      </c>
      <c r="B19" s="16">
        <v>81</v>
      </c>
      <c r="C19" s="16">
        <v>21</v>
      </c>
      <c r="D19" s="16">
        <v>62</v>
      </c>
      <c r="E19" s="16">
        <v>49</v>
      </c>
      <c r="F19" s="16">
        <v>8</v>
      </c>
      <c r="G19" s="16">
        <v>60</v>
      </c>
      <c r="H19" s="16">
        <v>44</v>
      </c>
      <c r="I19" s="16">
        <v>4</v>
      </c>
      <c r="J19" s="16">
        <v>5</v>
      </c>
      <c r="K19" s="16">
        <v>334</v>
      </c>
    </row>
    <row r="20" spans="1:11" x14ac:dyDescent="0.25">
      <c r="A20" s="14" t="s">
        <v>34</v>
      </c>
      <c r="B20" s="16">
        <v>63</v>
      </c>
      <c r="C20" s="16">
        <v>95</v>
      </c>
      <c r="D20" s="16">
        <v>87</v>
      </c>
      <c r="E20" s="16">
        <v>40</v>
      </c>
      <c r="F20" s="16">
        <v>15</v>
      </c>
      <c r="G20" s="16">
        <v>82</v>
      </c>
      <c r="H20" s="16">
        <v>306</v>
      </c>
      <c r="I20" s="16">
        <v>6</v>
      </c>
      <c r="J20" s="16">
        <v>6</v>
      </c>
      <c r="K20" s="16">
        <v>700</v>
      </c>
    </row>
    <row r="21" spans="1:11" x14ac:dyDescent="0.25">
      <c r="A21" s="14" t="s">
        <v>35</v>
      </c>
      <c r="B21" s="16">
        <v>100</v>
      </c>
      <c r="C21" s="16">
        <v>25</v>
      </c>
      <c r="D21" s="16">
        <v>80</v>
      </c>
      <c r="E21" s="16">
        <v>9</v>
      </c>
      <c r="F21" s="16">
        <v>16</v>
      </c>
      <c r="G21" s="16">
        <v>74</v>
      </c>
      <c r="H21" s="16">
        <v>127</v>
      </c>
      <c r="I21" s="16">
        <v>2</v>
      </c>
      <c r="J21" s="16">
        <v>4</v>
      </c>
      <c r="K21" s="16">
        <v>437</v>
      </c>
    </row>
    <row r="22" spans="1:11" x14ac:dyDescent="0.25">
      <c r="A22" s="14" t="s">
        <v>36</v>
      </c>
      <c r="B22" s="16">
        <v>21</v>
      </c>
      <c r="C22" s="16">
        <v>20</v>
      </c>
      <c r="D22" s="16">
        <v>10</v>
      </c>
      <c r="E22" s="16">
        <v>13</v>
      </c>
      <c r="F22" s="16">
        <v>3</v>
      </c>
      <c r="G22" s="16">
        <v>16</v>
      </c>
      <c r="H22" s="16">
        <v>9</v>
      </c>
      <c r="I22" s="16">
        <v>0</v>
      </c>
      <c r="J22" s="16">
        <v>8</v>
      </c>
      <c r="K22" s="16">
        <v>100</v>
      </c>
    </row>
    <row r="23" spans="1:11" x14ac:dyDescent="0.25">
      <c r="A23" s="14" t="s">
        <v>37</v>
      </c>
      <c r="B23" s="16">
        <v>161</v>
      </c>
      <c r="C23" s="16">
        <v>155</v>
      </c>
      <c r="D23" s="16">
        <v>146</v>
      </c>
      <c r="E23" s="16">
        <v>47</v>
      </c>
      <c r="F23" s="16">
        <v>35</v>
      </c>
      <c r="G23" s="16">
        <v>86</v>
      </c>
      <c r="H23" s="16">
        <v>148</v>
      </c>
      <c r="I23" s="16">
        <v>8</v>
      </c>
      <c r="J23" s="16">
        <v>11</v>
      </c>
      <c r="K23" s="16">
        <v>797</v>
      </c>
    </row>
    <row r="24" spans="1:11" x14ac:dyDescent="0.25">
      <c r="A24" s="14" t="s">
        <v>38</v>
      </c>
      <c r="B24" s="16">
        <v>745</v>
      </c>
      <c r="C24" s="16">
        <v>365</v>
      </c>
      <c r="D24" s="16">
        <v>332</v>
      </c>
      <c r="E24" s="16">
        <v>135</v>
      </c>
      <c r="F24" s="16">
        <v>105</v>
      </c>
      <c r="G24" s="16">
        <v>281</v>
      </c>
      <c r="H24" s="16">
        <v>743</v>
      </c>
      <c r="I24" s="16">
        <v>50</v>
      </c>
      <c r="J24" s="16">
        <v>17</v>
      </c>
      <c r="K24" s="16">
        <v>2773</v>
      </c>
    </row>
    <row r="25" spans="1:11" x14ac:dyDescent="0.25">
      <c r="A25" s="14" t="s">
        <v>39</v>
      </c>
      <c r="B25" s="16">
        <v>124</v>
      </c>
      <c r="C25" s="16">
        <v>130</v>
      </c>
      <c r="D25" s="16">
        <v>186</v>
      </c>
      <c r="E25" s="16">
        <v>65</v>
      </c>
      <c r="F25" s="16">
        <v>45</v>
      </c>
      <c r="G25" s="16">
        <v>144</v>
      </c>
      <c r="H25" s="16">
        <v>533</v>
      </c>
      <c r="I25" s="16">
        <v>2</v>
      </c>
      <c r="J25" s="16">
        <v>13</v>
      </c>
      <c r="K25" s="16">
        <v>1242</v>
      </c>
    </row>
    <row r="26" spans="1:11" x14ac:dyDescent="0.25">
      <c r="A26" s="14" t="s">
        <v>40</v>
      </c>
      <c r="B26" s="16">
        <v>696</v>
      </c>
      <c r="C26" s="16">
        <v>724</v>
      </c>
      <c r="D26" s="16">
        <v>1052</v>
      </c>
      <c r="E26" s="16">
        <v>309</v>
      </c>
      <c r="F26" s="16">
        <v>201</v>
      </c>
      <c r="G26" s="16">
        <v>672</v>
      </c>
      <c r="H26" s="16">
        <v>1274</v>
      </c>
      <c r="I26" s="16">
        <v>53</v>
      </c>
      <c r="J26" s="16">
        <v>37</v>
      </c>
      <c r="K26" s="16">
        <v>5018</v>
      </c>
    </row>
    <row r="27" spans="1:11" x14ac:dyDescent="0.25">
      <c r="A27" s="14" t="s">
        <v>41</v>
      </c>
      <c r="B27" s="16">
        <v>6</v>
      </c>
      <c r="C27" s="16">
        <v>2</v>
      </c>
      <c r="D27" s="16">
        <v>4</v>
      </c>
      <c r="E27" s="16">
        <v>0</v>
      </c>
      <c r="F27" s="16">
        <v>0</v>
      </c>
      <c r="G27" s="16">
        <v>1</v>
      </c>
      <c r="H27" s="16">
        <v>0</v>
      </c>
      <c r="I27" s="16">
        <v>0</v>
      </c>
      <c r="J27" s="16">
        <v>1</v>
      </c>
      <c r="K27" s="16">
        <v>14</v>
      </c>
    </row>
    <row r="28" spans="1:11" x14ac:dyDescent="0.25">
      <c r="A28" s="14" t="s">
        <v>152</v>
      </c>
      <c r="B28" s="16">
        <v>0</v>
      </c>
      <c r="C28" s="16">
        <v>2</v>
      </c>
      <c r="D28" s="16">
        <v>0</v>
      </c>
      <c r="E28" s="16">
        <v>0</v>
      </c>
      <c r="F28" s="16">
        <v>0</v>
      </c>
      <c r="G28" s="16">
        <v>0</v>
      </c>
      <c r="H28" s="16">
        <v>0</v>
      </c>
      <c r="I28" s="16">
        <v>0</v>
      </c>
      <c r="J28" s="16">
        <v>0</v>
      </c>
      <c r="K28" s="16">
        <v>2</v>
      </c>
    </row>
    <row r="29" spans="1:11" x14ac:dyDescent="0.25">
      <c r="A29" s="14" t="s">
        <v>42</v>
      </c>
      <c r="B29" s="16">
        <v>436</v>
      </c>
      <c r="C29" s="16">
        <v>343</v>
      </c>
      <c r="D29" s="16">
        <v>98</v>
      </c>
      <c r="E29" s="16">
        <v>61</v>
      </c>
      <c r="F29" s="16">
        <v>21</v>
      </c>
      <c r="G29" s="16">
        <v>151</v>
      </c>
      <c r="H29" s="16">
        <v>143</v>
      </c>
      <c r="I29" s="16">
        <v>18</v>
      </c>
      <c r="J29" s="16">
        <v>16</v>
      </c>
      <c r="K29" s="16">
        <v>1287</v>
      </c>
    </row>
    <row r="30" spans="1:11" x14ac:dyDescent="0.25">
      <c r="A30" s="14" t="s">
        <v>43</v>
      </c>
      <c r="B30" s="16">
        <v>173</v>
      </c>
      <c r="C30" s="16">
        <v>59</v>
      </c>
      <c r="D30" s="16">
        <v>91</v>
      </c>
      <c r="E30" s="16">
        <v>32</v>
      </c>
      <c r="F30" s="16">
        <v>16</v>
      </c>
      <c r="G30" s="16">
        <v>72</v>
      </c>
      <c r="H30" s="16">
        <v>142</v>
      </c>
      <c r="I30" s="16">
        <v>17</v>
      </c>
      <c r="J30" s="16">
        <v>9</v>
      </c>
      <c r="K30" s="16">
        <v>611</v>
      </c>
    </row>
    <row r="31" spans="1:11" x14ac:dyDescent="0.25">
      <c r="A31" s="14" t="s">
        <v>44</v>
      </c>
      <c r="B31" s="16">
        <v>17</v>
      </c>
      <c r="C31" s="16">
        <v>5</v>
      </c>
      <c r="D31" s="16">
        <v>5</v>
      </c>
      <c r="E31" s="16">
        <v>7</v>
      </c>
      <c r="F31" s="16">
        <v>1</v>
      </c>
      <c r="G31" s="16">
        <v>5</v>
      </c>
      <c r="H31" s="16">
        <v>4</v>
      </c>
      <c r="I31" s="16">
        <v>0</v>
      </c>
      <c r="J31" s="16">
        <v>1</v>
      </c>
      <c r="K31" s="16">
        <v>45</v>
      </c>
    </row>
    <row r="32" spans="1:11" x14ac:dyDescent="0.25">
      <c r="A32" s="14" t="s">
        <v>45</v>
      </c>
      <c r="B32" s="16">
        <v>244</v>
      </c>
      <c r="C32" s="16">
        <v>86</v>
      </c>
      <c r="D32" s="16">
        <v>138</v>
      </c>
      <c r="E32" s="16">
        <v>83</v>
      </c>
      <c r="F32" s="16">
        <v>21</v>
      </c>
      <c r="G32" s="16">
        <v>156</v>
      </c>
      <c r="H32" s="16">
        <v>219</v>
      </c>
      <c r="I32" s="16">
        <v>13</v>
      </c>
      <c r="J32" s="16">
        <v>6</v>
      </c>
      <c r="K32" s="16">
        <v>966</v>
      </c>
    </row>
    <row r="33" spans="1:11" x14ac:dyDescent="0.25">
      <c r="A33" s="14" t="s">
        <v>46</v>
      </c>
      <c r="B33" s="16">
        <v>9</v>
      </c>
      <c r="C33" s="16">
        <v>11</v>
      </c>
      <c r="D33" s="16">
        <v>1</v>
      </c>
      <c r="E33" s="16">
        <v>2</v>
      </c>
      <c r="F33" s="16">
        <v>0</v>
      </c>
      <c r="G33" s="16">
        <v>1</v>
      </c>
      <c r="H33" s="16">
        <v>2</v>
      </c>
      <c r="I33" s="16">
        <v>0</v>
      </c>
      <c r="J33" s="16">
        <v>5</v>
      </c>
      <c r="K33" s="16">
        <v>31</v>
      </c>
    </row>
    <row r="34" spans="1:11" x14ac:dyDescent="0.25">
      <c r="A34" s="14" t="s">
        <v>47</v>
      </c>
      <c r="B34" s="16">
        <v>86</v>
      </c>
      <c r="C34" s="16">
        <v>11</v>
      </c>
      <c r="D34" s="16">
        <v>11</v>
      </c>
      <c r="E34" s="16">
        <v>6</v>
      </c>
      <c r="F34" s="16">
        <v>7</v>
      </c>
      <c r="G34" s="16">
        <v>10</v>
      </c>
      <c r="H34" s="16">
        <v>7</v>
      </c>
      <c r="I34" s="16">
        <v>1</v>
      </c>
      <c r="J34" s="16">
        <v>2</v>
      </c>
      <c r="K34" s="16">
        <v>141</v>
      </c>
    </row>
    <row r="35" spans="1:11" x14ac:dyDescent="0.25">
      <c r="A35" s="14" t="s">
        <v>48</v>
      </c>
      <c r="B35" s="16">
        <v>43</v>
      </c>
      <c r="C35" s="16">
        <v>8</v>
      </c>
      <c r="D35" s="16">
        <v>16</v>
      </c>
      <c r="E35" s="16">
        <v>11</v>
      </c>
      <c r="F35" s="16">
        <v>2</v>
      </c>
      <c r="G35" s="16">
        <v>32</v>
      </c>
      <c r="H35" s="16">
        <v>29</v>
      </c>
      <c r="I35" s="16">
        <v>0</v>
      </c>
      <c r="J35" s="16">
        <v>3</v>
      </c>
      <c r="K35" s="16">
        <v>144</v>
      </c>
    </row>
    <row r="36" spans="1:11" x14ac:dyDescent="0.25">
      <c r="A36" s="14" t="s">
        <v>49</v>
      </c>
      <c r="B36" s="16">
        <v>512</v>
      </c>
      <c r="C36" s="16">
        <v>372</v>
      </c>
      <c r="D36" s="16">
        <v>757</v>
      </c>
      <c r="E36" s="16">
        <v>199</v>
      </c>
      <c r="F36" s="16">
        <v>139</v>
      </c>
      <c r="G36" s="16">
        <v>422</v>
      </c>
      <c r="H36" s="16">
        <v>1248</v>
      </c>
      <c r="I36" s="16">
        <v>32</v>
      </c>
      <c r="J36" s="16">
        <v>45</v>
      </c>
      <c r="K36" s="16">
        <v>3726</v>
      </c>
    </row>
    <row r="37" spans="1:11" x14ac:dyDescent="0.25">
      <c r="A37" s="14" t="s">
        <v>50</v>
      </c>
      <c r="B37" s="16">
        <v>9</v>
      </c>
      <c r="C37" s="16">
        <v>31</v>
      </c>
      <c r="D37" s="16">
        <v>4</v>
      </c>
      <c r="E37" s="16">
        <v>7</v>
      </c>
      <c r="F37" s="16">
        <v>1</v>
      </c>
      <c r="G37" s="16">
        <v>5</v>
      </c>
      <c r="H37" s="16">
        <v>6</v>
      </c>
      <c r="I37" s="16">
        <v>1</v>
      </c>
      <c r="J37" s="16">
        <v>1</v>
      </c>
      <c r="K37" s="16">
        <v>65</v>
      </c>
    </row>
    <row r="38" spans="1:11" x14ac:dyDescent="0.25">
      <c r="A38" s="14" t="s">
        <v>51</v>
      </c>
      <c r="B38" s="16">
        <v>32</v>
      </c>
      <c r="C38" s="16">
        <v>1</v>
      </c>
      <c r="D38" s="16">
        <v>22</v>
      </c>
      <c r="E38" s="16">
        <v>2</v>
      </c>
      <c r="F38" s="16">
        <v>1</v>
      </c>
      <c r="G38" s="16">
        <v>19</v>
      </c>
      <c r="H38" s="16">
        <v>14</v>
      </c>
      <c r="I38" s="16">
        <v>0</v>
      </c>
      <c r="J38" s="16">
        <v>0</v>
      </c>
      <c r="K38" s="16">
        <v>91</v>
      </c>
    </row>
    <row r="39" spans="1:11" x14ac:dyDescent="0.25">
      <c r="A39" s="14" t="s">
        <v>52</v>
      </c>
      <c r="B39" s="16">
        <v>125</v>
      </c>
      <c r="C39" s="16">
        <v>60</v>
      </c>
      <c r="D39" s="16">
        <v>60</v>
      </c>
      <c r="E39" s="16">
        <v>19</v>
      </c>
      <c r="F39" s="16">
        <v>5</v>
      </c>
      <c r="G39" s="16">
        <v>47</v>
      </c>
      <c r="H39" s="16">
        <v>87</v>
      </c>
      <c r="I39" s="16">
        <v>4</v>
      </c>
      <c r="J39" s="16">
        <v>13</v>
      </c>
      <c r="K39" s="16">
        <v>420</v>
      </c>
    </row>
    <row r="40" spans="1:11" x14ac:dyDescent="0.25">
      <c r="A40" s="14" t="s">
        <v>53</v>
      </c>
      <c r="B40" s="16">
        <v>411</v>
      </c>
      <c r="C40" s="16">
        <v>310</v>
      </c>
      <c r="D40" s="16">
        <v>536</v>
      </c>
      <c r="E40" s="16">
        <v>166</v>
      </c>
      <c r="F40" s="16">
        <v>103</v>
      </c>
      <c r="G40" s="16">
        <v>252</v>
      </c>
      <c r="H40" s="16">
        <v>649</v>
      </c>
      <c r="I40" s="16">
        <v>13</v>
      </c>
      <c r="J40" s="16">
        <v>23</v>
      </c>
      <c r="K40" s="16">
        <v>2463</v>
      </c>
    </row>
    <row r="41" spans="1:11" x14ac:dyDescent="0.25">
      <c r="A41" s="14" t="s">
        <v>54</v>
      </c>
      <c r="B41" s="16">
        <v>32</v>
      </c>
      <c r="C41" s="16">
        <v>31</v>
      </c>
      <c r="D41" s="16">
        <v>19</v>
      </c>
      <c r="E41" s="16">
        <v>7</v>
      </c>
      <c r="F41" s="16">
        <v>1</v>
      </c>
      <c r="G41" s="16">
        <v>20</v>
      </c>
      <c r="H41" s="16">
        <v>30</v>
      </c>
      <c r="I41" s="16">
        <v>0</v>
      </c>
      <c r="J41" s="16">
        <v>3</v>
      </c>
      <c r="K41" s="16">
        <v>143</v>
      </c>
    </row>
    <row r="42" spans="1:11" x14ac:dyDescent="0.25">
      <c r="A42" s="14" t="s">
        <v>55</v>
      </c>
      <c r="B42" s="16">
        <v>31</v>
      </c>
      <c r="C42" s="16">
        <v>12</v>
      </c>
      <c r="D42" s="16">
        <v>16</v>
      </c>
      <c r="E42" s="16">
        <v>21</v>
      </c>
      <c r="F42" s="16">
        <v>4</v>
      </c>
      <c r="G42" s="16">
        <v>17</v>
      </c>
      <c r="H42" s="16">
        <v>21</v>
      </c>
      <c r="I42" s="16">
        <v>2</v>
      </c>
      <c r="J42" s="16">
        <v>7</v>
      </c>
      <c r="K42" s="16">
        <v>131</v>
      </c>
    </row>
    <row r="43" spans="1:11" x14ac:dyDescent="0.25">
      <c r="A43" s="14" t="s">
        <v>56</v>
      </c>
      <c r="B43" s="16">
        <v>209</v>
      </c>
      <c r="C43" s="16">
        <v>249</v>
      </c>
      <c r="D43" s="16">
        <v>298</v>
      </c>
      <c r="E43" s="16">
        <v>122</v>
      </c>
      <c r="F43" s="16">
        <v>63</v>
      </c>
      <c r="G43" s="16">
        <v>206</v>
      </c>
      <c r="H43" s="16">
        <v>631</v>
      </c>
      <c r="I43" s="16">
        <v>17</v>
      </c>
      <c r="J43" s="16">
        <v>23</v>
      </c>
      <c r="K43" s="16">
        <v>1818</v>
      </c>
    </row>
    <row r="44" spans="1:11" x14ac:dyDescent="0.25">
      <c r="A44" s="14" t="s">
        <v>57</v>
      </c>
      <c r="B44" s="16">
        <v>10</v>
      </c>
      <c r="C44" s="16">
        <v>12</v>
      </c>
      <c r="D44" s="16">
        <v>8</v>
      </c>
      <c r="E44" s="16">
        <v>3</v>
      </c>
      <c r="F44" s="16">
        <v>0</v>
      </c>
      <c r="G44" s="16">
        <v>6</v>
      </c>
      <c r="H44" s="16">
        <v>0</v>
      </c>
      <c r="I44" s="16">
        <v>0</v>
      </c>
      <c r="J44" s="16">
        <v>8</v>
      </c>
      <c r="K44" s="16">
        <v>47</v>
      </c>
    </row>
    <row r="45" spans="1:11" x14ac:dyDescent="0.25">
      <c r="A45" s="14" t="s">
        <v>58</v>
      </c>
      <c r="B45" s="16">
        <v>62</v>
      </c>
      <c r="C45" s="16">
        <v>13</v>
      </c>
      <c r="D45" s="16">
        <v>22</v>
      </c>
      <c r="E45" s="16">
        <v>9</v>
      </c>
      <c r="F45" s="16">
        <v>2</v>
      </c>
      <c r="G45" s="16">
        <v>24</v>
      </c>
      <c r="H45" s="16">
        <v>24</v>
      </c>
      <c r="I45" s="16">
        <v>0</v>
      </c>
      <c r="J45" s="16">
        <v>1</v>
      </c>
      <c r="K45" s="16">
        <v>157</v>
      </c>
    </row>
    <row r="46" spans="1:11" x14ac:dyDescent="0.25">
      <c r="A46" s="14" t="s">
        <v>59</v>
      </c>
      <c r="B46" s="16">
        <v>63</v>
      </c>
      <c r="C46" s="16">
        <v>22</v>
      </c>
      <c r="D46" s="16">
        <v>77</v>
      </c>
      <c r="E46" s="16">
        <v>23</v>
      </c>
      <c r="F46" s="16">
        <v>13</v>
      </c>
      <c r="G46" s="16">
        <v>38</v>
      </c>
      <c r="H46" s="16">
        <v>138</v>
      </c>
      <c r="I46" s="16">
        <v>8</v>
      </c>
      <c r="J46" s="16">
        <v>27</v>
      </c>
      <c r="K46" s="16">
        <v>409</v>
      </c>
    </row>
    <row r="47" spans="1:11" x14ac:dyDescent="0.25">
      <c r="A47" s="14" t="s">
        <v>60</v>
      </c>
      <c r="B47" s="16">
        <v>30</v>
      </c>
      <c r="C47" s="16">
        <v>176</v>
      </c>
      <c r="D47" s="16">
        <v>14</v>
      </c>
      <c r="E47" s="16">
        <v>3</v>
      </c>
      <c r="F47" s="16">
        <v>1</v>
      </c>
      <c r="G47" s="16">
        <v>5</v>
      </c>
      <c r="H47" s="16">
        <v>11</v>
      </c>
      <c r="I47" s="16">
        <v>0</v>
      </c>
      <c r="J47" s="16">
        <v>5</v>
      </c>
      <c r="K47" s="16">
        <v>245</v>
      </c>
    </row>
    <row r="48" spans="1:11" x14ac:dyDescent="0.25">
      <c r="A48" s="14" t="s">
        <v>61</v>
      </c>
      <c r="B48" s="16">
        <v>121</v>
      </c>
      <c r="C48" s="16">
        <v>13</v>
      </c>
      <c r="D48" s="16">
        <v>43</v>
      </c>
      <c r="E48" s="16">
        <v>4</v>
      </c>
      <c r="F48" s="16">
        <v>4</v>
      </c>
      <c r="G48" s="16">
        <v>34</v>
      </c>
      <c r="H48" s="16">
        <v>100</v>
      </c>
      <c r="I48" s="16">
        <v>3</v>
      </c>
      <c r="J48" s="16">
        <v>28</v>
      </c>
      <c r="K48" s="16">
        <v>350</v>
      </c>
    </row>
    <row r="49" spans="1:11" x14ac:dyDescent="0.25">
      <c r="A49" s="14" t="s">
        <v>63</v>
      </c>
      <c r="B49" s="16">
        <v>68</v>
      </c>
      <c r="C49" s="16">
        <v>17</v>
      </c>
      <c r="D49" s="16">
        <v>26</v>
      </c>
      <c r="E49" s="16">
        <v>14</v>
      </c>
      <c r="F49" s="16">
        <v>0</v>
      </c>
      <c r="G49" s="16">
        <v>27</v>
      </c>
      <c r="H49" s="16">
        <v>17</v>
      </c>
      <c r="I49" s="16">
        <v>8</v>
      </c>
      <c r="J49" s="16">
        <v>3</v>
      </c>
      <c r="K49" s="16">
        <v>180</v>
      </c>
    </row>
    <row r="50" spans="1:11" x14ac:dyDescent="0.25">
      <c r="A50" s="14" t="s">
        <v>64</v>
      </c>
      <c r="B50" s="16">
        <v>18</v>
      </c>
      <c r="C50" s="16">
        <v>2</v>
      </c>
      <c r="D50" s="16">
        <v>6</v>
      </c>
      <c r="E50" s="16">
        <v>15</v>
      </c>
      <c r="F50" s="16">
        <v>0</v>
      </c>
      <c r="G50" s="16">
        <v>1</v>
      </c>
      <c r="H50" s="16">
        <v>17</v>
      </c>
      <c r="I50" s="16">
        <v>0</v>
      </c>
      <c r="J50" s="16">
        <v>0</v>
      </c>
      <c r="K50" s="16">
        <v>59</v>
      </c>
    </row>
    <row r="51" spans="1:11" x14ac:dyDescent="0.25">
      <c r="A51" s="14" t="s">
        <v>65</v>
      </c>
      <c r="B51" s="16">
        <v>169</v>
      </c>
      <c r="C51" s="16">
        <v>51</v>
      </c>
      <c r="D51" s="16">
        <v>87</v>
      </c>
      <c r="E51" s="16">
        <v>33</v>
      </c>
      <c r="F51" s="16">
        <v>21</v>
      </c>
      <c r="G51" s="16">
        <v>103</v>
      </c>
      <c r="H51" s="16">
        <v>145</v>
      </c>
      <c r="I51" s="16">
        <v>16</v>
      </c>
      <c r="J51" s="16">
        <v>22</v>
      </c>
      <c r="K51" s="16">
        <v>647</v>
      </c>
    </row>
    <row r="52" spans="1:11" x14ac:dyDescent="0.25">
      <c r="A52" s="14" t="s">
        <v>66</v>
      </c>
      <c r="B52" s="16">
        <v>16</v>
      </c>
      <c r="C52" s="16">
        <v>7</v>
      </c>
      <c r="D52" s="16">
        <v>10</v>
      </c>
      <c r="E52" s="16">
        <v>2</v>
      </c>
      <c r="F52" s="16">
        <v>0</v>
      </c>
      <c r="G52" s="16">
        <v>2</v>
      </c>
      <c r="H52" s="16">
        <v>8</v>
      </c>
      <c r="I52" s="16">
        <v>0</v>
      </c>
      <c r="J52" s="16">
        <v>0</v>
      </c>
      <c r="K52" s="16">
        <v>45</v>
      </c>
    </row>
    <row r="53" spans="1:11" x14ac:dyDescent="0.25">
      <c r="A53" s="14" t="s">
        <v>67</v>
      </c>
      <c r="B53" s="16">
        <v>79</v>
      </c>
      <c r="C53" s="16">
        <v>31</v>
      </c>
      <c r="D53" s="16">
        <v>38</v>
      </c>
      <c r="E53" s="16">
        <v>30</v>
      </c>
      <c r="F53" s="16">
        <v>4</v>
      </c>
      <c r="G53" s="16">
        <v>33</v>
      </c>
      <c r="H53" s="16">
        <v>31</v>
      </c>
      <c r="I53" s="16">
        <v>2</v>
      </c>
      <c r="J53" s="16">
        <v>13</v>
      </c>
      <c r="K53" s="16">
        <v>261</v>
      </c>
    </row>
    <row r="54" spans="1:11" x14ac:dyDescent="0.25">
      <c r="A54" s="14" t="s">
        <v>68</v>
      </c>
      <c r="B54" s="16">
        <v>211</v>
      </c>
      <c r="C54" s="16">
        <v>357</v>
      </c>
      <c r="D54" s="16">
        <v>349</v>
      </c>
      <c r="E54" s="16">
        <v>229</v>
      </c>
      <c r="F54" s="16">
        <v>95</v>
      </c>
      <c r="G54" s="16">
        <v>217</v>
      </c>
      <c r="H54" s="16">
        <v>593</v>
      </c>
      <c r="I54" s="16">
        <v>21</v>
      </c>
      <c r="J54" s="16">
        <v>25</v>
      </c>
      <c r="K54" s="16">
        <v>2097</v>
      </c>
    </row>
    <row r="55" spans="1:11" x14ac:dyDescent="0.25">
      <c r="A55" s="14" t="s">
        <v>69</v>
      </c>
      <c r="B55" s="16">
        <v>16</v>
      </c>
      <c r="C55" s="16">
        <v>28</v>
      </c>
      <c r="D55" s="16">
        <v>31</v>
      </c>
      <c r="E55" s="16">
        <v>10</v>
      </c>
      <c r="F55" s="16">
        <v>11</v>
      </c>
      <c r="G55" s="16">
        <v>33</v>
      </c>
      <c r="H55" s="16">
        <v>122</v>
      </c>
      <c r="I55" s="16">
        <v>2</v>
      </c>
      <c r="J55" s="16">
        <v>5</v>
      </c>
      <c r="K55" s="16">
        <v>258</v>
      </c>
    </row>
    <row r="56" spans="1:11" x14ac:dyDescent="0.25">
      <c r="A56" s="14" t="s">
        <v>70</v>
      </c>
      <c r="B56" s="16">
        <v>1</v>
      </c>
      <c r="C56" s="16">
        <v>1</v>
      </c>
      <c r="D56" s="16">
        <v>0</v>
      </c>
      <c r="E56" s="16">
        <v>1</v>
      </c>
      <c r="F56" s="16">
        <v>0</v>
      </c>
      <c r="G56" s="16">
        <v>1</v>
      </c>
      <c r="H56" s="16">
        <v>0</v>
      </c>
      <c r="I56" s="16">
        <v>0</v>
      </c>
      <c r="J56" s="16">
        <v>1</v>
      </c>
      <c r="K56" s="16">
        <v>5</v>
      </c>
    </row>
    <row r="57" spans="1:11" x14ac:dyDescent="0.25">
      <c r="A57" s="14" t="s">
        <v>71</v>
      </c>
      <c r="B57" s="16">
        <v>314</v>
      </c>
      <c r="C57" s="16">
        <v>207</v>
      </c>
      <c r="D57" s="16">
        <v>425</v>
      </c>
      <c r="E57" s="16">
        <v>140</v>
      </c>
      <c r="F57" s="16">
        <v>139</v>
      </c>
      <c r="G57" s="16">
        <v>491</v>
      </c>
      <c r="H57" s="16">
        <v>1196</v>
      </c>
      <c r="I57" s="16">
        <v>30</v>
      </c>
      <c r="J57" s="16">
        <v>39</v>
      </c>
      <c r="K57" s="16">
        <v>2981</v>
      </c>
    </row>
    <row r="58" spans="1:11" x14ac:dyDescent="0.25">
      <c r="A58" s="14" t="s">
        <v>72</v>
      </c>
      <c r="B58" s="16">
        <v>83</v>
      </c>
      <c r="C58" s="16">
        <v>9</v>
      </c>
      <c r="D58" s="16">
        <v>16</v>
      </c>
      <c r="E58" s="16">
        <v>19</v>
      </c>
      <c r="F58" s="16">
        <v>0</v>
      </c>
      <c r="G58" s="16">
        <v>47</v>
      </c>
      <c r="H58" s="16">
        <v>10</v>
      </c>
      <c r="I58" s="16">
        <v>3</v>
      </c>
      <c r="J58" s="16">
        <v>11</v>
      </c>
      <c r="K58" s="16">
        <v>198</v>
      </c>
    </row>
    <row r="59" spans="1:11" x14ac:dyDescent="0.25">
      <c r="A59" s="14" t="s">
        <v>73</v>
      </c>
      <c r="B59" s="16">
        <v>24</v>
      </c>
      <c r="C59" s="16">
        <v>12</v>
      </c>
      <c r="D59" s="16">
        <v>7</v>
      </c>
      <c r="E59" s="16">
        <v>5</v>
      </c>
      <c r="F59" s="16">
        <v>2</v>
      </c>
      <c r="G59" s="16">
        <v>3</v>
      </c>
      <c r="H59" s="16">
        <v>59</v>
      </c>
      <c r="I59" s="16">
        <v>0</v>
      </c>
      <c r="J59" s="16">
        <v>9</v>
      </c>
      <c r="K59" s="16">
        <v>121</v>
      </c>
    </row>
    <row r="60" spans="1:11" x14ac:dyDescent="0.25">
      <c r="A60" s="14" t="s">
        <v>74</v>
      </c>
      <c r="B60" s="16">
        <v>459</v>
      </c>
      <c r="C60" s="16">
        <v>40</v>
      </c>
      <c r="D60" s="16">
        <v>54</v>
      </c>
      <c r="E60" s="16">
        <v>29</v>
      </c>
      <c r="F60" s="16">
        <v>10</v>
      </c>
      <c r="G60" s="16">
        <v>103</v>
      </c>
      <c r="H60" s="16">
        <v>86</v>
      </c>
      <c r="I60" s="16">
        <v>20</v>
      </c>
      <c r="J60" s="16">
        <v>1</v>
      </c>
      <c r="K60" s="16">
        <v>802</v>
      </c>
    </row>
    <row r="61" spans="1:11" x14ac:dyDescent="0.25">
      <c r="A61" s="14" t="s">
        <v>75</v>
      </c>
      <c r="B61" s="16">
        <v>19</v>
      </c>
      <c r="C61" s="16">
        <v>12</v>
      </c>
      <c r="D61" s="16">
        <v>44</v>
      </c>
      <c r="E61" s="16">
        <v>3</v>
      </c>
      <c r="F61" s="16">
        <v>1</v>
      </c>
      <c r="G61" s="16">
        <v>26</v>
      </c>
      <c r="H61" s="16">
        <v>59</v>
      </c>
      <c r="I61" s="16">
        <v>1</v>
      </c>
      <c r="J61" s="16">
        <v>2</v>
      </c>
      <c r="K61" s="16">
        <v>167</v>
      </c>
    </row>
    <row r="62" spans="1:11" x14ac:dyDescent="0.25">
      <c r="A62" s="14" t="s">
        <v>76</v>
      </c>
      <c r="B62" s="16">
        <v>118</v>
      </c>
      <c r="C62" s="16">
        <v>152</v>
      </c>
      <c r="D62" s="16">
        <v>285</v>
      </c>
      <c r="E62" s="16">
        <v>113</v>
      </c>
      <c r="F62" s="16">
        <v>99</v>
      </c>
      <c r="G62" s="16">
        <v>171</v>
      </c>
      <c r="H62" s="16">
        <v>528</v>
      </c>
      <c r="I62" s="16">
        <v>3</v>
      </c>
      <c r="J62" s="16">
        <v>19</v>
      </c>
      <c r="K62" s="16">
        <v>1488</v>
      </c>
    </row>
    <row r="63" spans="1:11" x14ac:dyDescent="0.25">
      <c r="A63" s="14" t="s">
        <v>77</v>
      </c>
      <c r="B63" s="16">
        <v>21</v>
      </c>
      <c r="C63" s="16">
        <v>4</v>
      </c>
      <c r="D63" s="16">
        <v>13</v>
      </c>
      <c r="E63" s="16">
        <v>7</v>
      </c>
      <c r="F63" s="16">
        <v>1</v>
      </c>
      <c r="G63" s="16">
        <v>24</v>
      </c>
      <c r="H63" s="16">
        <v>13</v>
      </c>
      <c r="I63" s="16">
        <v>0</v>
      </c>
      <c r="J63" s="16">
        <v>0</v>
      </c>
      <c r="K63" s="16">
        <v>83</v>
      </c>
    </row>
    <row r="64" spans="1:11" x14ac:dyDescent="0.25">
      <c r="A64" s="14" t="s">
        <v>78</v>
      </c>
      <c r="B64" s="16">
        <v>30</v>
      </c>
      <c r="C64" s="16">
        <v>14</v>
      </c>
      <c r="D64" s="16">
        <v>3</v>
      </c>
      <c r="E64" s="16">
        <v>2</v>
      </c>
      <c r="F64" s="16">
        <v>1</v>
      </c>
      <c r="G64" s="16">
        <v>13</v>
      </c>
      <c r="H64" s="16">
        <v>8</v>
      </c>
      <c r="I64" s="16">
        <v>0</v>
      </c>
      <c r="J64" s="16">
        <v>15</v>
      </c>
      <c r="K64" s="16">
        <v>86</v>
      </c>
    </row>
    <row r="65" spans="1:11" x14ac:dyDescent="0.25">
      <c r="A65" s="14" t="s">
        <v>79</v>
      </c>
      <c r="B65" s="16">
        <v>742</v>
      </c>
      <c r="C65" s="16">
        <v>292</v>
      </c>
      <c r="D65" s="16">
        <v>367</v>
      </c>
      <c r="E65" s="16">
        <v>233</v>
      </c>
      <c r="F65" s="16">
        <v>77</v>
      </c>
      <c r="G65" s="16">
        <v>364</v>
      </c>
      <c r="H65" s="16">
        <v>417</v>
      </c>
      <c r="I65" s="16">
        <v>40</v>
      </c>
      <c r="J65" s="16">
        <v>51</v>
      </c>
      <c r="K65" s="16">
        <v>2583</v>
      </c>
    </row>
    <row r="66" spans="1:11" x14ac:dyDescent="0.25">
      <c r="A66" s="15" t="s">
        <v>80</v>
      </c>
      <c r="B66" s="16">
        <v>37</v>
      </c>
      <c r="C66" s="16">
        <v>51</v>
      </c>
      <c r="D66" s="16">
        <v>85</v>
      </c>
      <c r="E66" s="16">
        <v>34</v>
      </c>
      <c r="F66" s="16">
        <v>21</v>
      </c>
      <c r="G66" s="16">
        <v>76</v>
      </c>
      <c r="H66" s="16">
        <v>340</v>
      </c>
      <c r="I66" s="16">
        <v>2</v>
      </c>
      <c r="J66" s="16">
        <v>21</v>
      </c>
      <c r="K66" s="16">
        <v>667</v>
      </c>
    </row>
    <row r="67" spans="1:11" x14ac:dyDescent="0.25">
      <c r="A67" s="15" t="s">
        <v>81</v>
      </c>
      <c r="B67" s="16">
        <v>45</v>
      </c>
      <c r="C67" s="16">
        <v>6</v>
      </c>
      <c r="D67" s="16">
        <v>15</v>
      </c>
      <c r="E67" s="16">
        <v>9</v>
      </c>
      <c r="F67" s="16">
        <v>3</v>
      </c>
      <c r="G67" s="16">
        <v>14</v>
      </c>
      <c r="H67" s="16">
        <v>35</v>
      </c>
      <c r="I67" s="16">
        <v>1</v>
      </c>
      <c r="J67" s="16">
        <v>1</v>
      </c>
      <c r="K67" s="16">
        <v>129</v>
      </c>
    </row>
    <row r="68" spans="1:11" x14ac:dyDescent="0.25">
      <c r="A68" s="15" t="s">
        <v>82</v>
      </c>
      <c r="B68" s="16">
        <v>161</v>
      </c>
      <c r="C68" s="16">
        <v>54</v>
      </c>
      <c r="D68" s="16">
        <v>56</v>
      </c>
      <c r="E68" s="16">
        <v>31</v>
      </c>
      <c r="F68" s="16">
        <v>10</v>
      </c>
      <c r="G68" s="16">
        <v>107</v>
      </c>
      <c r="H68" s="16">
        <v>193</v>
      </c>
      <c r="I68" s="16">
        <v>5</v>
      </c>
      <c r="J68" s="16">
        <v>27</v>
      </c>
      <c r="K68" s="16">
        <v>644</v>
      </c>
    </row>
    <row r="69" spans="1:11" x14ac:dyDescent="0.25">
      <c r="A69" s="15" t="s">
        <v>83</v>
      </c>
      <c r="B69" s="16">
        <v>57</v>
      </c>
      <c r="C69" s="16">
        <v>48</v>
      </c>
      <c r="D69" s="16">
        <v>99</v>
      </c>
      <c r="E69" s="16">
        <v>45</v>
      </c>
      <c r="F69" s="16">
        <v>16</v>
      </c>
      <c r="G69" s="16">
        <v>44</v>
      </c>
      <c r="H69" s="16">
        <v>55</v>
      </c>
      <c r="I69" s="16">
        <v>4</v>
      </c>
      <c r="J69" s="16">
        <v>10</v>
      </c>
      <c r="K69" s="16">
        <v>378</v>
      </c>
    </row>
    <row r="70" spans="1:11" x14ac:dyDescent="0.25">
      <c r="A70" s="15" t="s">
        <v>84</v>
      </c>
      <c r="B70" s="16">
        <v>681</v>
      </c>
      <c r="C70" s="16">
        <v>427</v>
      </c>
      <c r="D70" s="16">
        <v>515</v>
      </c>
      <c r="E70" s="16">
        <v>208</v>
      </c>
      <c r="F70" s="16">
        <v>151</v>
      </c>
      <c r="G70" s="16">
        <v>348</v>
      </c>
      <c r="H70" s="16">
        <v>966</v>
      </c>
      <c r="I70" s="16">
        <v>42</v>
      </c>
      <c r="J70" s="16">
        <v>24</v>
      </c>
      <c r="K70" s="16">
        <v>3362</v>
      </c>
    </row>
    <row r="71" spans="1:11" x14ac:dyDescent="0.25">
      <c r="A71" s="15" t="s">
        <v>85</v>
      </c>
      <c r="B71" s="16">
        <v>21</v>
      </c>
      <c r="C71" s="16">
        <v>2</v>
      </c>
      <c r="D71" s="16">
        <v>6</v>
      </c>
      <c r="E71" s="16">
        <v>6</v>
      </c>
      <c r="F71" s="16">
        <v>3</v>
      </c>
      <c r="G71" s="16">
        <v>17</v>
      </c>
      <c r="H71" s="16">
        <v>10</v>
      </c>
      <c r="I71" s="16">
        <v>1</v>
      </c>
      <c r="J71" s="16">
        <v>7</v>
      </c>
      <c r="K71" s="16">
        <v>73</v>
      </c>
    </row>
    <row r="72" spans="1:11" x14ac:dyDescent="0.25">
      <c r="A72" s="15" t="s">
        <v>86</v>
      </c>
      <c r="B72" s="16">
        <v>3</v>
      </c>
      <c r="C72" s="16">
        <v>7</v>
      </c>
      <c r="D72" s="16">
        <v>3</v>
      </c>
      <c r="E72" s="16">
        <v>4</v>
      </c>
      <c r="F72" s="16">
        <v>0</v>
      </c>
      <c r="G72" s="16">
        <v>1</v>
      </c>
      <c r="H72" s="16">
        <v>5</v>
      </c>
      <c r="I72" s="16">
        <v>0</v>
      </c>
      <c r="J72" s="16">
        <v>0</v>
      </c>
      <c r="K72" s="16">
        <v>23</v>
      </c>
    </row>
    <row r="73" spans="1:11" x14ac:dyDescent="0.25">
      <c r="A73" s="15" t="s">
        <v>87</v>
      </c>
      <c r="B73" s="16">
        <v>281</v>
      </c>
      <c r="C73" s="16">
        <v>58</v>
      </c>
      <c r="D73" s="16">
        <v>170</v>
      </c>
      <c r="E73" s="16">
        <v>44</v>
      </c>
      <c r="F73" s="16">
        <v>39</v>
      </c>
      <c r="G73" s="16">
        <v>155</v>
      </c>
      <c r="H73" s="16">
        <v>156</v>
      </c>
      <c r="I73" s="16">
        <v>18</v>
      </c>
      <c r="J73" s="16">
        <v>17</v>
      </c>
      <c r="K73" s="16">
        <v>938</v>
      </c>
    </row>
    <row r="74" spans="1:11" x14ac:dyDescent="0.25">
      <c r="A74" s="15" t="s">
        <v>88</v>
      </c>
      <c r="B74" s="16">
        <v>284</v>
      </c>
      <c r="C74" s="16">
        <v>81</v>
      </c>
      <c r="D74" s="16">
        <v>122</v>
      </c>
      <c r="E74" s="16">
        <v>98</v>
      </c>
      <c r="F74" s="16">
        <v>27</v>
      </c>
      <c r="G74" s="16">
        <v>166</v>
      </c>
      <c r="H74" s="16">
        <v>175</v>
      </c>
      <c r="I74" s="16">
        <v>14</v>
      </c>
      <c r="J74" s="16">
        <v>27</v>
      </c>
      <c r="K74" s="16">
        <v>994</v>
      </c>
    </row>
    <row r="75" spans="1:11" x14ac:dyDescent="0.25">
      <c r="A75" s="15" t="s">
        <v>89</v>
      </c>
      <c r="B75" s="16">
        <v>70</v>
      </c>
      <c r="C75" s="16">
        <v>29</v>
      </c>
      <c r="D75" s="16">
        <v>52</v>
      </c>
      <c r="E75" s="16">
        <v>26</v>
      </c>
      <c r="F75" s="16">
        <v>10</v>
      </c>
      <c r="G75" s="16">
        <v>48</v>
      </c>
      <c r="H75" s="16">
        <v>27</v>
      </c>
      <c r="I75" s="16">
        <v>1</v>
      </c>
      <c r="J75" s="16">
        <v>10</v>
      </c>
      <c r="K75" s="16">
        <v>273</v>
      </c>
    </row>
    <row r="76" spans="1:11" x14ac:dyDescent="0.25">
      <c r="A76" s="15" t="s">
        <v>90</v>
      </c>
      <c r="B76" s="16">
        <v>447</v>
      </c>
      <c r="C76" s="16">
        <v>18</v>
      </c>
      <c r="D76" s="16">
        <v>18</v>
      </c>
      <c r="E76" s="16">
        <v>21</v>
      </c>
      <c r="F76" s="16">
        <v>0</v>
      </c>
      <c r="G76" s="16">
        <v>33</v>
      </c>
      <c r="H76" s="16">
        <v>41</v>
      </c>
      <c r="I76" s="16">
        <v>29</v>
      </c>
      <c r="J76" s="16">
        <v>17</v>
      </c>
      <c r="K76" s="16">
        <v>624</v>
      </c>
    </row>
    <row r="77" spans="1:11" x14ac:dyDescent="0.25">
      <c r="A77" s="15" t="s">
        <v>91</v>
      </c>
      <c r="B77" s="16">
        <v>36</v>
      </c>
      <c r="C77" s="16">
        <v>33</v>
      </c>
      <c r="D77" s="16">
        <v>54</v>
      </c>
      <c r="E77" s="16">
        <v>43</v>
      </c>
      <c r="F77" s="16">
        <v>24</v>
      </c>
      <c r="G77" s="16">
        <v>80</v>
      </c>
      <c r="H77" s="16">
        <v>202</v>
      </c>
      <c r="I77" s="16">
        <v>1</v>
      </c>
      <c r="J77" s="16">
        <v>6</v>
      </c>
      <c r="K77" s="16">
        <v>479</v>
      </c>
    </row>
    <row r="78" spans="1:11" x14ac:dyDescent="0.25">
      <c r="A78" s="15" t="s">
        <v>92</v>
      </c>
      <c r="B78" s="16">
        <v>19</v>
      </c>
      <c r="C78" s="16">
        <v>15</v>
      </c>
      <c r="D78" s="16">
        <v>11</v>
      </c>
      <c r="E78" s="16">
        <v>4</v>
      </c>
      <c r="F78" s="16">
        <v>3</v>
      </c>
      <c r="G78" s="16">
        <v>14</v>
      </c>
      <c r="H78" s="16">
        <v>15</v>
      </c>
      <c r="I78" s="16">
        <v>0</v>
      </c>
      <c r="J78" s="16">
        <v>0</v>
      </c>
      <c r="K78" s="16">
        <v>81</v>
      </c>
    </row>
    <row r="79" spans="1:11" x14ac:dyDescent="0.25">
      <c r="A79" s="15" t="s">
        <v>93</v>
      </c>
      <c r="B79" s="16">
        <v>9</v>
      </c>
      <c r="C79" s="16">
        <v>5</v>
      </c>
      <c r="D79" s="16">
        <v>5</v>
      </c>
      <c r="E79" s="16">
        <v>6</v>
      </c>
      <c r="F79" s="16">
        <v>0</v>
      </c>
      <c r="G79" s="16">
        <v>1</v>
      </c>
      <c r="H79" s="16">
        <v>0</v>
      </c>
      <c r="I79" s="16">
        <v>0</v>
      </c>
      <c r="J79" s="16">
        <v>3</v>
      </c>
      <c r="K79" s="16">
        <v>29</v>
      </c>
    </row>
    <row r="80" spans="1:11" x14ac:dyDescent="0.25">
      <c r="A80" s="15" t="s">
        <v>94</v>
      </c>
      <c r="B80" s="16">
        <v>126</v>
      </c>
      <c r="C80" s="16">
        <v>162</v>
      </c>
      <c r="D80" s="16">
        <v>40</v>
      </c>
      <c r="E80" s="16">
        <v>22</v>
      </c>
      <c r="F80" s="16">
        <v>11</v>
      </c>
      <c r="G80" s="16">
        <v>37</v>
      </c>
      <c r="H80" s="16">
        <v>30</v>
      </c>
      <c r="I80" s="16">
        <v>12</v>
      </c>
      <c r="J80" s="16">
        <v>8</v>
      </c>
      <c r="K80" s="16">
        <v>448</v>
      </c>
    </row>
    <row r="81" spans="1:11" x14ac:dyDescent="0.25">
      <c r="A81" s="15" t="s">
        <v>95</v>
      </c>
      <c r="B81" s="16">
        <v>121</v>
      </c>
      <c r="C81" s="16">
        <v>47</v>
      </c>
      <c r="D81" s="16">
        <v>46</v>
      </c>
      <c r="E81" s="16">
        <v>16</v>
      </c>
      <c r="F81" s="16">
        <v>9</v>
      </c>
      <c r="G81" s="16">
        <v>31</v>
      </c>
      <c r="H81" s="16">
        <v>28</v>
      </c>
      <c r="I81" s="16">
        <v>4</v>
      </c>
      <c r="J81" s="16">
        <v>5</v>
      </c>
      <c r="K81" s="16">
        <v>307</v>
      </c>
    </row>
    <row r="82" spans="1:11" x14ac:dyDescent="0.25">
      <c r="A82" s="15" t="s">
        <v>96</v>
      </c>
      <c r="B82" s="16">
        <v>47</v>
      </c>
      <c r="C82" s="16">
        <v>47</v>
      </c>
      <c r="D82" s="16">
        <v>40</v>
      </c>
      <c r="E82" s="16">
        <v>18</v>
      </c>
      <c r="F82" s="16">
        <v>0</v>
      </c>
      <c r="G82" s="16">
        <v>26</v>
      </c>
      <c r="H82" s="16">
        <v>21</v>
      </c>
      <c r="I82" s="16">
        <v>1</v>
      </c>
      <c r="J82" s="16">
        <v>2</v>
      </c>
      <c r="K82" s="16">
        <v>202</v>
      </c>
    </row>
    <row r="83" spans="1:11" x14ac:dyDescent="0.25">
      <c r="A83" s="15" t="s">
        <v>97</v>
      </c>
      <c r="B83" s="16">
        <v>45</v>
      </c>
      <c r="C83" s="16">
        <v>19</v>
      </c>
      <c r="D83" s="16">
        <v>7</v>
      </c>
      <c r="E83" s="16">
        <v>16</v>
      </c>
      <c r="F83" s="16">
        <v>1</v>
      </c>
      <c r="G83" s="16">
        <v>5</v>
      </c>
      <c r="H83" s="16">
        <v>9</v>
      </c>
      <c r="I83" s="16">
        <v>0</v>
      </c>
      <c r="J83" s="16">
        <v>0</v>
      </c>
      <c r="K83" s="16">
        <v>102</v>
      </c>
    </row>
    <row r="84" spans="1:11" x14ac:dyDescent="0.25">
      <c r="A84" s="15" t="s">
        <v>98</v>
      </c>
      <c r="B84" s="16">
        <v>35</v>
      </c>
      <c r="C84" s="16">
        <v>13</v>
      </c>
      <c r="D84" s="16">
        <v>9</v>
      </c>
      <c r="E84" s="16">
        <v>9</v>
      </c>
      <c r="F84" s="16">
        <v>2</v>
      </c>
      <c r="G84" s="16">
        <v>5</v>
      </c>
      <c r="H84" s="16">
        <v>5</v>
      </c>
      <c r="I84" s="16">
        <v>0</v>
      </c>
      <c r="J84" s="16">
        <v>4</v>
      </c>
      <c r="K84" s="16">
        <v>82</v>
      </c>
    </row>
    <row r="85" spans="1:11" x14ac:dyDescent="0.25">
      <c r="A85" s="15" t="s">
        <v>99</v>
      </c>
      <c r="B85" s="16">
        <v>645</v>
      </c>
      <c r="C85" s="16">
        <v>258</v>
      </c>
      <c r="D85" s="16">
        <v>465</v>
      </c>
      <c r="E85" s="16">
        <v>168</v>
      </c>
      <c r="F85" s="16">
        <v>104</v>
      </c>
      <c r="G85" s="16">
        <v>476</v>
      </c>
      <c r="H85" s="16">
        <v>1206</v>
      </c>
      <c r="I85" s="16">
        <v>48</v>
      </c>
      <c r="J85" s="16">
        <v>58</v>
      </c>
      <c r="K85" s="16">
        <v>3428</v>
      </c>
    </row>
    <row r="86" spans="1:11" x14ac:dyDescent="0.25">
      <c r="A86" s="15" t="s">
        <v>101</v>
      </c>
      <c r="B86" s="16">
        <v>326</v>
      </c>
      <c r="C86" s="16">
        <v>433</v>
      </c>
      <c r="D86" s="16">
        <v>511</v>
      </c>
      <c r="E86" s="16">
        <v>207</v>
      </c>
      <c r="F86" s="16">
        <v>155</v>
      </c>
      <c r="G86" s="16">
        <v>501</v>
      </c>
      <c r="H86" s="16">
        <v>1521</v>
      </c>
      <c r="I86" s="16">
        <v>18</v>
      </c>
      <c r="J86" s="16">
        <v>115</v>
      </c>
      <c r="K86" s="16">
        <v>3787</v>
      </c>
    </row>
    <row r="87" spans="1:11" x14ac:dyDescent="0.25">
      <c r="A87" s="15" t="s">
        <v>100</v>
      </c>
      <c r="B87" s="16">
        <v>101</v>
      </c>
      <c r="C87" s="16">
        <v>132</v>
      </c>
      <c r="D87" s="16">
        <v>133</v>
      </c>
      <c r="E87" s="16">
        <v>82</v>
      </c>
      <c r="F87" s="16">
        <v>46</v>
      </c>
      <c r="G87" s="16">
        <v>220</v>
      </c>
      <c r="H87" s="16">
        <v>1262</v>
      </c>
      <c r="I87" s="16">
        <v>4</v>
      </c>
      <c r="J87" s="16">
        <v>20</v>
      </c>
      <c r="K87" s="16">
        <v>2000</v>
      </c>
    </row>
    <row r="88" spans="1:11" x14ac:dyDescent="0.25">
      <c r="A88" s="15" t="s">
        <v>102</v>
      </c>
      <c r="B88" s="16">
        <v>11</v>
      </c>
      <c r="C88" s="16">
        <v>6</v>
      </c>
      <c r="D88" s="16">
        <v>8</v>
      </c>
      <c r="E88" s="16">
        <v>1</v>
      </c>
      <c r="F88" s="16">
        <v>0</v>
      </c>
      <c r="G88" s="16">
        <v>7</v>
      </c>
      <c r="H88" s="16">
        <v>3</v>
      </c>
      <c r="I88" s="16">
        <v>0</v>
      </c>
      <c r="J88" s="16">
        <v>2</v>
      </c>
      <c r="K88" s="16">
        <v>38</v>
      </c>
    </row>
    <row r="89" spans="1:11" x14ac:dyDescent="0.25">
      <c r="A89" s="14" t="s">
        <v>103</v>
      </c>
      <c r="B89" s="16">
        <v>241</v>
      </c>
      <c r="C89" s="16">
        <v>77</v>
      </c>
      <c r="D89" s="16">
        <v>89</v>
      </c>
      <c r="E89" s="16">
        <v>43</v>
      </c>
      <c r="F89" s="16">
        <v>18</v>
      </c>
      <c r="G89" s="16">
        <v>128</v>
      </c>
      <c r="H89" s="16">
        <v>215</v>
      </c>
      <c r="I89" s="16">
        <v>24</v>
      </c>
      <c r="J89" s="16">
        <v>13</v>
      </c>
      <c r="K89" s="16">
        <v>848</v>
      </c>
    </row>
    <row r="90" spans="1:11" x14ac:dyDescent="0.25">
      <c r="A90" s="14" t="s">
        <v>104</v>
      </c>
      <c r="B90" s="16">
        <v>68</v>
      </c>
      <c r="C90" s="16">
        <v>15</v>
      </c>
      <c r="D90" s="16">
        <v>30</v>
      </c>
      <c r="E90" s="16">
        <v>28</v>
      </c>
      <c r="F90" s="16">
        <v>7</v>
      </c>
      <c r="G90" s="16">
        <v>26</v>
      </c>
      <c r="H90" s="16">
        <v>25</v>
      </c>
      <c r="I90" s="16">
        <v>1</v>
      </c>
      <c r="J90" s="16">
        <v>3</v>
      </c>
      <c r="K90" s="16">
        <v>203</v>
      </c>
    </row>
    <row r="91" spans="1:11" x14ac:dyDescent="0.25">
      <c r="A91" s="14" t="s">
        <v>105</v>
      </c>
      <c r="B91" s="16">
        <v>487</v>
      </c>
      <c r="C91" s="16">
        <v>402</v>
      </c>
      <c r="D91" s="16">
        <v>717</v>
      </c>
      <c r="E91" s="16">
        <v>253</v>
      </c>
      <c r="F91" s="16">
        <v>153</v>
      </c>
      <c r="G91" s="16">
        <v>515</v>
      </c>
      <c r="H91" s="16">
        <v>2425</v>
      </c>
      <c r="I91" s="16">
        <v>77</v>
      </c>
      <c r="J91" s="16">
        <v>51</v>
      </c>
      <c r="K91" s="16">
        <v>5080</v>
      </c>
    </row>
    <row r="92" spans="1:11" x14ac:dyDescent="0.25">
      <c r="A92" s="14" t="s">
        <v>106</v>
      </c>
      <c r="B92" s="16">
        <v>707</v>
      </c>
      <c r="C92" s="16">
        <v>335</v>
      </c>
      <c r="D92" s="16">
        <v>387</v>
      </c>
      <c r="E92" s="16">
        <v>183</v>
      </c>
      <c r="F92" s="16">
        <v>134</v>
      </c>
      <c r="G92" s="16">
        <v>371</v>
      </c>
      <c r="H92" s="16">
        <v>881</v>
      </c>
      <c r="I92" s="16">
        <v>52</v>
      </c>
      <c r="J92" s="16">
        <v>49</v>
      </c>
      <c r="K92" s="16">
        <v>3099</v>
      </c>
    </row>
    <row r="93" spans="1:11" x14ac:dyDescent="0.25">
      <c r="A93" s="14" t="s">
        <v>107</v>
      </c>
      <c r="B93" s="16">
        <v>266</v>
      </c>
      <c r="C93" s="16">
        <v>106</v>
      </c>
      <c r="D93" s="16">
        <v>130</v>
      </c>
      <c r="E93" s="16">
        <v>96</v>
      </c>
      <c r="F93" s="16">
        <v>35</v>
      </c>
      <c r="G93" s="16">
        <v>126</v>
      </c>
      <c r="H93" s="16">
        <v>257</v>
      </c>
      <c r="I93" s="16">
        <v>10</v>
      </c>
      <c r="J93" s="16">
        <v>8</v>
      </c>
      <c r="K93" s="16">
        <v>1034</v>
      </c>
    </row>
    <row r="94" spans="1:11" x14ac:dyDescent="0.25">
      <c r="A94" s="14" t="s">
        <v>108</v>
      </c>
      <c r="B94" s="16">
        <v>184</v>
      </c>
      <c r="C94" s="16">
        <v>85</v>
      </c>
      <c r="D94" s="16">
        <v>86</v>
      </c>
      <c r="E94" s="16">
        <v>68</v>
      </c>
      <c r="F94" s="16">
        <v>47</v>
      </c>
      <c r="G94" s="16">
        <v>116</v>
      </c>
      <c r="H94" s="16">
        <v>155</v>
      </c>
      <c r="I94" s="16">
        <v>10</v>
      </c>
      <c r="J94" s="16">
        <v>11</v>
      </c>
      <c r="K94" s="16">
        <v>762</v>
      </c>
    </row>
    <row r="95" spans="1:11" x14ac:dyDescent="0.25">
      <c r="A95" s="14" t="s">
        <v>109</v>
      </c>
      <c r="B95" s="16">
        <v>115</v>
      </c>
      <c r="C95" s="16">
        <v>63</v>
      </c>
      <c r="D95" s="16">
        <v>80</v>
      </c>
      <c r="E95" s="16">
        <v>68</v>
      </c>
      <c r="F95" s="16">
        <v>13</v>
      </c>
      <c r="G95" s="16">
        <v>81</v>
      </c>
      <c r="H95" s="16">
        <v>86</v>
      </c>
      <c r="I95" s="16">
        <v>3</v>
      </c>
      <c r="J95" s="16">
        <v>12</v>
      </c>
      <c r="K95" s="16">
        <v>521</v>
      </c>
    </row>
    <row r="96" spans="1:11" x14ac:dyDescent="0.25">
      <c r="A96" s="14" t="s">
        <v>110</v>
      </c>
      <c r="B96" s="16">
        <v>243</v>
      </c>
      <c r="C96" s="16">
        <v>101</v>
      </c>
      <c r="D96" s="16">
        <v>220</v>
      </c>
      <c r="E96" s="16">
        <v>98</v>
      </c>
      <c r="F96" s="16">
        <v>88</v>
      </c>
      <c r="G96" s="16">
        <v>344</v>
      </c>
      <c r="H96" s="16">
        <v>1276</v>
      </c>
      <c r="I96" s="16">
        <v>36</v>
      </c>
      <c r="J96" s="16">
        <v>30</v>
      </c>
      <c r="K96" s="16">
        <v>2436</v>
      </c>
    </row>
    <row r="97" spans="1:11" x14ac:dyDescent="0.25">
      <c r="A97" s="14" t="s">
        <v>111</v>
      </c>
      <c r="B97" s="16">
        <v>165</v>
      </c>
      <c r="C97" s="16">
        <v>78</v>
      </c>
      <c r="D97" s="16">
        <v>33</v>
      </c>
      <c r="E97" s="16">
        <v>28</v>
      </c>
      <c r="F97" s="16">
        <v>9</v>
      </c>
      <c r="G97" s="16">
        <v>60</v>
      </c>
      <c r="H97" s="16">
        <v>49</v>
      </c>
      <c r="I97" s="16">
        <v>6</v>
      </c>
      <c r="J97" s="16">
        <v>2</v>
      </c>
      <c r="K97" s="16">
        <v>430</v>
      </c>
    </row>
    <row r="98" spans="1:11" x14ac:dyDescent="0.25">
      <c r="A98" s="14" t="s">
        <v>112</v>
      </c>
      <c r="B98" s="16">
        <v>148</v>
      </c>
      <c r="C98" s="16">
        <v>211</v>
      </c>
      <c r="D98" s="16">
        <v>300</v>
      </c>
      <c r="E98" s="16">
        <v>105</v>
      </c>
      <c r="F98" s="16">
        <v>71</v>
      </c>
      <c r="G98" s="16">
        <v>185</v>
      </c>
      <c r="H98" s="16">
        <v>1172</v>
      </c>
      <c r="I98" s="16">
        <v>13</v>
      </c>
      <c r="J98" s="16">
        <v>11</v>
      </c>
      <c r="K98" s="16">
        <v>2216</v>
      </c>
    </row>
    <row r="99" spans="1:11" x14ac:dyDescent="0.25">
      <c r="A99" s="14" t="s">
        <v>113</v>
      </c>
      <c r="B99" s="16">
        <v>255</v>
      </c>
      <c r="C99" s="16">
        <v>79</v>
      </c>
      <c r="D99" s="16">
        <v>123</v>
      </c>
      <c r="E99" s="16">
        <v>38</v>
      </c>
      <c r="F99" s="16">
        <v>30</v>
      </c>
      <c r="G99" s="16">
        <v>101</v>
      </c>
      <c r="H99" s="16">
        <v>176</v>
      </c>
      <c r="I99" s="16">
        <v>17</v>
      </c>
      <c r="J99" s="16">
        <v>7</v>
      </c>
      <c r="K99" s="16">
        <v>826</v>
      </c>
    </row>
    <row r="100" spans="1:11" x14ac:dyDescent="0.25">
      <c r="A100" s="14" t="s">
        <v>114</v>
      </c>
      <c r="B100" s="16">
        <v>290</v>
      </c>
      <c r="C100" s="16">
        <v>84</v>
      </c>
      <c r="D100" s="16">
        <v>154</v>
      </c>
      <c r="E100" s="16">
        <v>54</v>
      </c>
      <c r="F100" s="16">
        <v>35</v>
      </c>
      <c r="G100" s="16">
        <v>143</v>
      </c>
      <c r="H100" s="16">
        <v>355</v>
      </c>
      <c r="I100" s="16">
        <v>6</v>
      </c>
      <c r="J100" s="16">
        <v>7</v>
      </c>
      <c r="K100" s="16">
        <v>1128</v>
      </c>
    </row>
    <row r="101" spans="1:11" x14ac:dyDescent="0.25">
      <c r="A101" s="14" t="s">
        <v>115</v>
      </c>
      <c r="B101" s="16">
        <v>95</v>
      </c>
      <c r="C101" s="16">
        <v>99</v>
      </c>
      <c r="D101" s="16">
        <v>47</v>
      </c>
      <c r="E101" s="16">
        <v>7</v>
      </c>
      <c r="F101" s="16">
        <v>21</v>
      </c>
      <c r="G101" s="16">
        <v>37</v>
      </c>
      <c r="H101" s="16">
        <v>101</v>
      </c>
      <c r="I101" s="16">
        <v>1</v>
      </c>
      <c r="J101" s="16">
        <v>8</v>
      </c>
      <c r="K101" s="16">
        <v>416</v>
      </c>
    </row>
    <row r="102" spans="1:11" x14ac:dyDescent="0.25">
      <c r="A102" s="14" t="s">
        <v>116</v>
      </c>
      <c r="B102" s="16">
        <v>68</v>
      </c>
      <c r="C102" s="16">
        <v>125</v>
      </c>
      <c r="D102" s="16">
        <v>63</v>
      </c>
      <c r="E102" s="16">
        <v>7</v>
      </c>
      <c r="F102" s="16">
        <v>8</v>
      </c>
      <c r="G102" s="16">
        <v>123</v>
      </c>
      <c r="H102" s="16">
        <v>141</v>
      </c>
      <c r="I102" s="16">
        <v>1</v>
      </c>
      <c r="J102" s="16">
        <v>1</v>
      </c>
      <c r="K102" s="16">
        <v>537</v>
      </c>
    </row>
    <row r="103" spans="1:11" x14ac:dyDescent="0.25">
      <c r="A103" s="14" t="s">
        <v>117</v>
      </c>
      <c r="B103" s="16">
        <v>65</v>
      </c>
      <c r="C103" s="16">
        <v>25</v>
      </c>
      <c r="D103" s="16">
        <v>21</v>
      </c>
      <c r="E103" s="16">
        <v>9</v>
      </c>
      <c r="F103" s="16">
        <v>2</v>
      </c>
      <c r="G103" s="16">
        <v>6</v>
      </c>
      <c r="H103" s="16">
        <v>40</v>
      </c>
      <c r="I103" s="16">
        <v>3</v>
      </c>
      <c r="J103" s="16">
        <v>28</v>
      </c>
      <c r="K103" s="16">
        <v>199</v>
      </c>
    </row>
    <row r="104" spans="1:11" x14ac:dyDescent="0.25">
      <c r="A104" s="14" t="s">
        <v>118</v>
      </c>
      <c r="B104" s="16">
        <v>80</v>
      </c>
      <c r="C104" s="16">
        <v>111</v>
      </c>
      <c r="D104" s="16">
        <v>132</v>
      </c>
      <c r="E104" s="16">
        <v>33</v>
      </c>
      <c r="F104" s="16">
        <v>27</v>
      </c>
      <c r="G104" s="16">
        <v>110</v>
      </c>
      <c r="H104" s="16">
        <v>382</v>
      </c>
      <c r="I104" s="16">
        <v>11</v>
      </c>
      <c r="J104" s="16">
        <v>6</v>
      </c>
      <c r="K104" s="16">
        <v>892</v>
      </c>
    </row>
    <row r="105" spans="1:11" x14ac:dyDescent="0.25">
      <c r="A105" s="14" t="s">
        <v>119</v>
      </c>
      <c r="B105" s="16">
        <v>285</v>
      </c>
      <c r="C105" s="16">
        <v>441</v>
      </c>
      <c r="D105" s="16">
        <v>400</v>
      </c>
      <c r="E105" s="16">
        <v>224</v>
      </c>
      <c r="F105" s="16">
        <v>113</v>
      </c>
      <c r="G105" s="16">
        <v>319</v>
      </c>
      <c r="H105" s="16">
        <v>738</v>
      </c>
      <c r="I105" s="16">
        <v>16</v>
      </c>
      <c r="J105" s="16">
        <v>51</v>
      </c>
      <c r="K105" s="16">
        <v>2587</v>
      </c>
    </row>
    <row r="106" spans="1:11" x14ac:dyDescent="0.25">
      <c r="A106" s="14" t="s">
        <v>120</v>
      </c>
      <c r="B106" s="16">
        <v>755</v>
      </c>
      <c r="C106" s="16">
        <v>229</v>
      </c>
      <c r="D106" s="16">
        <v>510</v>
      </c>
      <c r="E106" s="16">
        <v>188</v>
      </c>
      <c r="F106" s="16">
        <v>236</v>
      </c>
      <c r="G106" s="16">
        <v>1168</v>
      </c>
      <c r="H106" s="16">
        <v>10312</v>
      </c>
      <c r="I106" s="16">
        <v>89</v>
      </c>
      <c r="J106" s="16">
        <v>194</v>
      </c>
      <c r="K106" s="16">
        <v>13681</v>
      </c>
    </row>
    <row r="107" spans="1:11" x14ac:dyDescent="0.25">
      <c r="A107" s="14" t="s">
        <v>121</v>
      </c>
      <c r="B107" s="16">
        <v>294</v>
      </c>
      <c r="C107" s="16">
        <v>93</v>
      </c>
      <c r="D107" s="16">
        <v>113</v>
      </c>
      <c r="E107" s="16">
        <v>57</v>
      </c>
      <c r="F107" s="16">
        <v>20</v>
      </c>
      <c r="G107" s="16">
        <v>120</v>
      </c>
      <c r="H107" s="16">
        <v>168</v>
      </c>
      <c r="I107" s="16">
        <v>27</v>
      </c>
      <c r="J107" s="16">
        <v>9</v>
      </c>
      <c r="K107" s="16">
        <v>901</v>
      </c>
    </row>
    <row r="108" spans="1:11" x14ac:dyDescent="0.25">
      <c r="A108" s="14" t="s">
        <v>122</v>
      </c>
      <c r="B108" s="16">
        <v>13</v>
      </c>
      <c r="C108" s="16">
        <v>2</v>
      </c>
      <c r="D108" s="16">
        <v>11</v>
      </c>
      <c r="E108" s="16">
        <v>21</v>
      </c>
      <c r="F108" s="16">
        <v>1</v>
      </c>
      <c r="G108" s="16">
        <v>8</v>
      </c>
      <c r="H108" s="16">
        <v>16</v>
      </c>
      <c r="I108" s="16">
        <v>1</v>
      </c>
      <c r="J108" s="16">
        <v>2</v>
      </c>
      <c r="K108" s="16">
        <v>75</v>
      </c>
    </row>
    <row r="109" spans="1:11" x14ac:dyDescent="0.25">
      <c r="A109" s="14" t="s">
        <v>123</v>
      </c>
      <c r="B109" s="16">
        <v>38</v>
      </c>
      <c r="C109" s="16">
        <v>4</v>
      </c>
      <c r="D109" s="16">
        <v>8</v>
      </c>
      <c r="E109" s="16">
        <v>7</v>
      </c>
      <c r="F109" s="16">
        <v>2</v>
      </c>
      <c r="G109" s="16">
        <v>4</v>
      </c>
      <c r="H109" s="16">
        <v>13</v>
      </c>
      <c r="I109" s="16">
        <v>0</v>
      </c>
      <c r="J109" s="16">
        <v>3</v>
      </c>
      <c r="K109" s="16">
        <v>79</v>
      </c>
    </row>
    <row r="110" spans="1:11" x14ac:dyDescent="0.25">
      <c r="A110" s="14" t="s">
        <v>124</v>
      </c>
      <c r="B110" s="16">
        <v>467</v>
      </c>
      <c r="C110" s="16">
        <v>427</v>
      </c>
      <c r="D110" s="16">
        <v>711</v>
      </c>
      <c r="E110" s="16">
        <v>252</v>
      </c>
      <c r="F110" s="16">
        <v>152</v>
      </c>
      <c r="G110" s="16">
        <v>501</v>
      </c>
      <c r="H110" s="16">
        <v>2003</v>
      </c>
      <c r="I110" s="16">
        <v>41</v>
      </c>
      <c r="J110" s="16">
        <v>47</v>
      </c>
      <c r="K110" s="16">
        <v>4601</v>
      </c>
    </row>
    <row r="111" spans="1:11" x14ac:dyDescent="0.25">
      <c r="A111" s="14" t="s">
        <v>125</v>
      </c>
      <c r="B111" s="16">
        <v>184</v>
      </c>
      <c r="C111" s="16">
        <v>92</v>
      </c>
      <c r="D111" s="16">
        <v>162</v>
      </c>
      <c r="E111" s="16">
        <v>78</v>
      </c>
      <c r="F111" s="16">
        <v>37</v>
      </c>
      <c r="G111" s="16">
        <v>166</v>
      </c>
      <c r="H111" s="16">
        <v>335</v>
      </c>
      <c r="I111" s="16">
        <v>12</v>
      </c>
      <c r="J111" s="16">
        <v>32</v>
      </c>
      <c r="K111" s="16">
        <v>1098</v>
      </c>
    </row>
    <row r="112" spans="1:11" x14ac:dyDescent="0.25">
      <c r="A112" s="14" t="s">
        <v>126</v>
      </c>
      <c r="B112" s="16">
        <v>3</v>
      </c>
      <c r="C112" s="16">
        <v>5</v>
      </c>
      <c r="D112" s="16">
        <v>3</v>
      </c>
      <c r="E112" s="16">
        <v>2</v>
      </c>
      <c r="F112" s="16">
        <v>0</v>
      </c>
      <c r="G112" s="16">
        <v>0</v>
      </c>
      <c r="H112" s="16">
        <v>0</v>
      </c>
      <c r="I112" s="16">
        <v>0</v>
      </c>
      <c r="J112" s="16">
        <v>0</v>
      </c>
      <c r="K112" s="16">
        <v>13</v>
      </c>
    </row>
    <row r="113" spans="1:11" x14ac:dyDescent="0.25">
      <c r="A113" s="14" t="s">
        <v>127</v>
      </c>
      <c r="B113" s="16">
        <v>56</v>
      </c>
      <c r="C113" s="16">
        <v>22</v>
      </c>
      <c r="D113" s="16">
        <v>23</v>
      </c>
      <c r="E113" s="16">
        <v>16</v>
      </c>
      <c r="F113" s="16">
        <v>4</v>
      </c>
      <c r="G113" s="16">
        <v>17</v>
      </c>
      <c r="H113" s="16">
        <v>28</v>
      </c>
      <c r="I113" s="16">
        <v>0</v>
      </c>
      <c r="J113" s="16">
        <v>11</v>
      </c>
      <c r="K113" s="16">
        <v>177</v>
      </c>
    </row>
    <row r="114" spans="1:11" x14ac:dyDescent="0.25">
      <c r="A114" s="14" t="s">
        <v>128</v>
      </c>
      <c r="B114" s="16">
        <v>16</v>
      </c>
      <c r="C114" s="16">
        <v>20</v>
      </c>
      <c r="D114" s="16">
        <v>5</v>
      </c>
      <c r="E114" s="16">
        <v>6</v>
      </c>
      <c r="F114" s="16">
        <v>2</v>
      </c>
      <c r="G114" s="16">
        <v>2</v>
      </c>
      <c r="H114" s="16">
        <v>1</v>
      </c>
      <c r="I114" s="16">
        <v>0</v>
      </c>
      <c r="J114" s="16">
        <v>0</v>
      </c>
      <c r="K114" s="16">
        <v>52</v>
      </c>
    </row>
    <row r="115" spans="1:11" x14ac:dyDescent="0.25">
      <c r="A115" s="14" t="s">
        <v>129</v>
      </c>
      <c r="B115" s="16">
        <v>29</v>
      </c>
      <c r="C115" s="16">
        <v>263</v>
      </c>
      <c r="D115" s="16">
        <v>9</v>
      </c>
      <c r="E115" s="16">
        <v>0</v>
      </c>
      <c r="F115" s="16">
        <v>1</v>
      </c>
      <c r="G115" s="16">
        <v>5</v>
      </c>
      <c r="H115" s="16">
        <v>5</v>
      </c>
      <c r="I115" s="16">
        <v>0</v>
      </c>
      <c r="J115" s="16">
        <v>6</v>
      </c>
      <c r="K115" s="16">
        <v>318</v>
      </c>
    </row>
    <row r="116" spans="1:11" x14ac:dyDescent="0.25">
      <c r="A116" s="14" t="s">
        <v>130</v>
      </c>
      <c r="B116" s="16">
        <v>580</v>
      </c>
      <c r="C116" s="16">
        <v>49</v>
      </c>
      <c r="D116" s="16">
        <v>117</v>
      </c>
      <c r="E116" s="16">
        <v>44</v>
      </c>
      <c r="F116" s="16">
        <v>30</v>
      </c>
      <c r="G116" s="16">
        <v>163</v>
      </c>
      <c r="H116" s="16">
        <v>230</v>
      </c>
      <c r="I116" s="16">
        <v>45</v>
      </c>
      <c r="J116" s="16">
        <v>23</v>
      </c>
      <c r="K116" s="16">
        <v>1281</v>
      </c>
    </row>
    <row r="117" spans="1:11" x14ac:dyDescent="0.25">
      <c r="A117" s="14" t="s">
        <v>131</v>
      </c>
      <c r="B117" s="16">
        <v>12</v>
      </c>
      <c r="C117" s="16">
        <v>5</v>
      </c>
      <c r="D117" s="16">
        <v>2</v>
      </c>
      <c r="E117" s="16">
        <v>1</v>
      </c>
      <c r="F117" s="16">
        <v>1</v>
      </c>
      <c r="G117" s="16">
        <v>2</v>
      </c>
      <c r="H117" s="16">
        <v>6</v>
      </c>
      <c r="I117" s="16">
        <v>0</v>
      </c>
      <c r="J117" s="16">
        <v>0</v>
      </c>
      <c r="K117" s="16">
        <v>29</v>
      </c>
    </row>
    <row r="118" spans="1:11" x14ac:dyDescent="0.25">
      <c r="A118" s="14" t="s">
        <v>132</v>
      </c>
      <c r="B118" s="16">
        <v>65</v>
      </c>
      <c r="C118" s="16">
        <v>14</v>
      </c>
      <c r="D118" s="16">
        <v>3</v>
      </c>
      <c r="E118" s="16">
        <v>25</v>
      </c>
      <c r="F118" s="16">
        <v>1</v>
      </c>
      <c r="G118" s="16">
        <v>6</v>
      </c>
      <c r="H118" s="16">
        <v>8</v>
      </c>
      <c r="I118" s="16">
        <v>1</v>
      </c>
      <c r="J118" s="16">
        <v>8</v>
      </c>
      <c r="K118" s="16">
        <v>131</v>
      </c>
    </row>
    <row r="119" spans="1:11" x14ac:dyDescent="0.25">
      <c r="A119" s="14" t="s">
        <v>133</v>
      </c>
      <c r="B119" s="16">
        <v>6</v>
      </c>
      <c r="C119" s="16">
        <v>11</v>
      </c>
      <c r="D119" s="16">
        <v>5</v>
      </c>
      <c r="E119" s="16">
        <v>1</v>
      </c>
      <c r="F119" s="16">
        <v>1</v>
      </c>
      <c r="G119" s="16">
        <v>3</v>
      </c>
      <c r="H119" s="16">
        <v>5</v>
      </c>
      <c r="I119" s="16">
        <v>0</v>
      </c>
      <c r="J119" s="16">
        <v>3</v>
      </c>
      <c r="K119" s="16">
        <v>35</v>
      </c>
    </row>
    <row r="120" spans="1:11" x14ac:dyDescent="0.25">
      <c r="A120" s="14" t="s">
        <v>134</v>
      </c>
      <c r="B120" s="16">
        <v>27</v>
      </c>
      <c r="C120" s="16">
        <v>14</v>
      </c>
      <c r="D120" s="16">
        <v>11</v>
      </c>
      <c r="E120" s="16">
        <v>13</v>
      </c>
      <c r="F120" s="16">
        <v>1</v>
      </c>
      <c r="G120" s="16">
        <v>14</v>
      </c>
      <c r="H120" s="16">
        <v>18</v>
      </c>
      <c r="I120" s="16">
        <v>2</v>
      </c>
      <c r="J120" s="16">
        <v>1</v>
      </c>
      <c r="K120" s="16">
        <v>101</v>
      </c>
    </row>
    <row r="121" spans="1:11" x14ac:dyDescent="0.25">
      <c r="A121" s="14" t="s">
        <v>135</v>
      </c>
      <c r="B121" s="16">
        <v>98</v>
      </c>
      <c r="C121" s="16">
        <v>62</v>
      </c>
      <c r="D121" s="16">
        <v>132</v>
      </c>
      <c r="E121" s="16">
        <v>31</v>
      </c>
      <c r="F121" s="16">
        <v>40</v>
      </c>
      <c r="G121" s="16">
        <v>183</v>
      </c>
      <c r="H121" s="16">
        <v>666</v>
      </c>
      <c r="I121" s="16">
        <v>18</v>
      </c>
      <c r="J121" s="16">
        <v>26</v>
      </c>
      <c r="K121" s="16">
        <v>1256</v>
      </c>
    </row>
    <row r="122" spans="1:11" x14ac:dyDescent="0.25">
      <c r="A122" s="14" t="s">
        <v>136</v>
      </c>
      <c r="B122" s="16">
        <v>8</v>
      </c>
      <c r="C122" s="16">
        <v>17</v>
      </c>
      <c r="D122" s="16">
        <v>4</v>
      </c>
      <c r="E122" s="16">
        <v>4</v>
      </c>
      <c r="F122" s="16">
        <v>0</v>
      </c>
      <c r="G122" s="16">
        <v>6</v>
      </c>
      <c r="H122" s="16">
        <v>3</v>
      </c>
      <c r="I122" s="16">
        <v>0</v>
      </c>
      <c r="J122" s="16">
        <v>1</v>
      </c>
      <c r="K122" s="16">
        <v>43</v>
      </c>
    </row>
    <row r="123" spans="1:11" x14ac:dyDescent="0.25">
      <c r="A123" s="14" t="s">
        <v>137</v>
      </c>
      <c r="B123" s="16">
        <v>23</v>
      </c>
      <c r="C123" s="16">
        <v>11</v>
      </c>
      <c r="D123" s="16">
        <v>1</v>
      </c>
      <c r="E123" s="16">
        <v>0</v>
      </c>
      <c r="F123" s="16">
        <v>3</v>
      </c>
      <c r="G123" s="16">
        <v>4</v>
      </c>
      <c r="H123" s="16">
        <v>1</v>
      </c>
      <c r="I123" s="16">
        <v>0</v>
      </c>
      <c r="J123" s="16">
        <v>4</v>
      </c>
      <c r="K123" s="16">
        <v>47</v>
      </c>
    </row>
    <row r="124" spans="1:11" x14ac:dyDescent="0.25">
      <c r="A124" s="14" t="s">
        <v>139</v>
      </c>
      <c r="B124" s="16">
        <v>86</v>
      </c>
      <c r="C124" s="16">
        <v>109</v>
      </c>
      <c r="D124" s="16">
        <v>142</v>
      </c>
      <c r="E124" s="16">
        <v>77</v>
      </c>
      <c r="F124" s="16">
        <v>38</v>
      </c>
      <c r="G124" s="16">
        <v>126</v>
      </c>
      <c r="H124" s="16">
        <v>1002</v>
      </c>
      <c r="I124" s="16">
        <v>7</v>
      </c>
      <c r="J124" s="16">
        <v>32</v>
      </c>
      <c r="K124" s="16">
        <v>1619</v>
      </c>
    </row>
    <row r="125" spans="1:11" x14ac:dyDescent="0.25">
      <c r="A125" s="14" t="s">
        <v>140</v>
      </c>
      <c r="B125" s="16">
        <v>120</v>
      </c>
      <c r="C125" s="16">
        <v>300</v>
      </c>
      <c r="D125" s="16">
        <v>95</v>
      </c>
      <c r="E125" s="16">
        <v>33</v>
      </c>
      <c r="F125" s="16">
        <v>31</v>
      </c>
      <c r="G125" s="16">
        <v>102</v>
      </c>
      <c r="H125" s="16">
        <v>169</v>
      </c>
      <c r="I125" s="16">
        <v>5</v>
      </c>
      <c r="J125" s="16">
        <v>14</v>
      </c>
      <c r="K125" s="16">
        <v>869</v>
      </c>
    </row>
    <row r="126" spans="1:11" x14ac:dyDescent="0.25">
      <c r="A126" s="14" t="s">
        <v>141</v>
      </c>
      <c r="B126" s="16">
        <v>94</v>
      </c>
      <c r="C126" s="16">
        <v>151</v>
      </c>
      <c r="D126" s="16">
        <v>62</v>
      </c>
      <c r="E126" s="16">
        <v>35</v>
      </c>
      <c r="F126" s="16">
        <v>42</v>
      </c>
      <c r="G126" s="16">
        <v>46</v>
      </c>
      <c r="H126" s="16">
        <v>67</v>
      </c>
      <c r="I126" s="16">
        <v>4</v>
      </c>
      <c r="J126" s="16">
        <v>11</v>
      </c>
      <c r="K126" s="16">
        <v>512</v>
      </c>
    </row>
    <row r="127" spans="1:11" x14ac:dyDescent="0.25">
      <c r="A127" s="14" t="s">
        <v>142</v>
      </c>
      <c r="B127" s="16">
        <v>851</v>
      </c>
      <c r="C127" s="16">
        <v>345</v>
      </c>
      <c r="D127" s="16">
        <v>449</v>
      </c>
      <c r="E127" s="16">
        <v>214</v>
      </c>
      <c r="F127" s="16">
        <v>129</v>
      </c>
      <c r="G127" s="16">
        <v>518</v>
      </c>
      <c r="H127" s="16">
        <v>913</v>
      </c>
      <c r="I127" s="16">
        <v>51</v>
      </c>
      <c r="J127" s="16">
        <v>42</v>
      </c>
      <c r="K127" s="16">
        <v>3512</v>
      </c>
    </row>
    <row r="128" spans="1:11" x14ac:dyDescent="0.25">
      <c r="A128" s="14" t="s">
        <v>143</v>
      </c>
      <c r="B128" s="16">
        <v>76</v>
      </c>
      <c r="C128" s="16">
        <v>46</v>
      </c>
      <c r="D128" s="16">
        <v>110</v>
      </c>
      <c r="E128" s="16">
        <v>37</v>
      </c>
      <c r="F128" s="16">
        <v>36</v>
      </c>
      <c r="G128" s="16">
        <v>147</v>
      </c>
      <c r="H128" s="16">
        <v>647</v>
      </c>
      <c r="I128" s="16">
        <v>9</v>
      </c>
      <c r="J128" s="16">
        <v>15</v>
      </c>
      <c r="K128" s="16">
        <v>1123</v>
      </c>
    </row>
    <row r="129" spans="1:11" x14ac:dyDescent="0.25">
      <c r="A129" s="15" t="s">
        <v>144</v>
      </c>
      <c r="B129" s="16">
        <v>34</v>
      </c>
      <c r="C129" s="16">
        <v>39</v>
      </c>
      <c r="D129" s="16">
        <v>29</v>
      </c>
      <c r="E129" s="16">
        <v>5</v>
      </c>
      <c r="F129" s="16">
        <v>1</v>
      </c>
      <c r="G129" s="16">
        <v>6</v>
      </c>
      <c r="H129" s="16">
        <v>23</v>
      </c>
      <c r="I129" s="16">
        <v>0</v>
      </c>
      <c r="J129" s="16">
        <v>4</v>
      </c>
      <c r="K129" s="16">
        <v>141</v>
      </c>
    </row>
    <row r="130" spans="1:11" x14ac:dyDescent="0.25">
      <c r="A130" s="4" t="s">
        <v>145</v>
      </c>
      <c r="B130" s="16">
        <v>446</v>
      </c>
      <c r="C130" s="16">
        <v>104</v>
      </c>
      <c r="D130" s="16">
        <v>154</v>
      </c>
      <c r="E130" s="16">
        <v>67</v>
      </c>
      <c r="F130" s="16">
        <v>32</v>
      </c>
      <c r="G130" s="16">
        <v>158</v>
      </c>
      <c r="H130" s="16">
        <v>285</v>
      </c>
      <c r="I130" s="16">
        <v>40</v>
      </c>
      <c r="J130" s="16">
        <v>10</v>
      </c>
      <c r="K130" s="16">
        <v>1296</v>
      </c>
    </row>
    <row r="131" spans="1:11" s="5" customFormat="1" ht="13" x14ac:dyDescent="0.3">
      <c r="A131" s="5" t="s">
        <v>146</v>
      </c>
      <c r="B131" s="17">
        <v>22222</v>
      </c>
      <c r="C131" s="17">
        <v>13368</v>
      </c>
      <c r="D131" s="17">
        <v>16536</v>
      </c>
      <c r="E131" s="17">
        <v>7015</v>
      </c>
      <c r="F131" s="17">
        <v>4199</v>
      </c>
      <c r="G131" s="17">
        <v>15173</v>
      </c>
      <c r="H131" s="17">
        <v>45429</v>
      </c>
      <c r="I131" s="17">
        <v>1486</v>
      </c>
      <c r="J131" s="17">
        <v>2028</v>
      </c>
      <c r="K131" s="17">
        <v>127456</v>
      </c>
    </row>
    <row r="134" spans="1:11" ht="37.5" customHeight="1" x14ac:dyDescent="0.25">
      <c r="A134" s="85" t="s">
        <v>545</v>
      </c>
      <c r="B134" s="85"/>
      <c r="C134" s="85"/>
      <c r="D134" s="85"/>
      <c r="E134" s="85"/>
      <c r="F134" s="85"/>
      <c r="G134" s="85"/>
      <c r="H134" s="85"/>
      <c r="I134" s="85"/>
      <c r="J134" s="85"/>
      <c r="K134" s="85"/>
    </row>
  </sheetData>
  <mergeCells count="1">
    <mergeCell ref="A134:K134"/>
  </mergeCells>
  <pageMargins left="0.7" right="0.7" top="0.75" bottom="0.75" header="0.3" footer="0.3"/>
  <customProperties>
    <customPr name="_pios_id" r:id="rId1"/>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5A3E-F8EE-4417-98F3-7ED0A3DC35BE}">
  <dimension ref="A1:K136"/>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28.26953125" style="4" customWidth="1"/>
    <col min="2" max="11" width="14.26953125" style="4" customWidth="1"/>
    <col min="12" max="16384" width="8.7265625" style="4"/>
  </cols>
  <sheetData>
    <row r="1" spans="1:11" ht="15.5" x14ac:dyDescent="0.35">
      <c r="A1" s="3" t="s">
        <v>1036</v>
      </c>
    </row>
    <row r="3" spans="1:11" s="19" customFormat="1" ht="65" x14ac:dyDescent="0.3">
      <c r="A3" s="13" t="s">
        <v>7</v>
      </c>
      <c r="B3" s="13" t="s">
        <v>147</v>
      </c>
      <c r="C3" s="13" t="s">
        <v>148</v>
      </c>
      <c r="D3" s="13" t="s">
        <v>149</v>
      </c>
      <c r="E3" s="13" t="s">
        <v>150</v>
      </c>
      <c r="F3" s="13" t="s">
        <v>12</v>
      </c>
      <c r="G3" s="13" t="s">
        <v>151</v>
      </c>
      <c r="H3" s="13" t="s">
        <v>14</v>
      </c>
      <c r="I3" s="13" t="s">
        <v>153</v>
      </c>
      <c r="J3" s="13" t="s">
        <v>16</v>
      </c>
      <c r="K3" s="13" t="s">
        <v>17</v>
      </c>
    </row>
    <row r="4" spans="1:11" x14ac:dyDescent="0.25">
      <c r="A4" s="14" t="s">
        <v>18</v>
      </c>
      <c r="B4" s="8">
        <v>219</v>
      </c>
      <c r="C4" s="8">
        <v>52</v>
      </c>
      <c r="D4" s="8">
        <v>101</v>
      </c>
      <c r="E4" s="8">
        <v>40</v>
      </c>
      <c r="F4" s="8">
        <v>17</v>
      </c>
      <c r="G4" s="8">
        <v>118</v>
      </c>
      <c r="H4" s="8">
        <v>206</v>
      </c>
      <c r="I4" s="8">
        <v>12</v>
      </c>
      <c r="J4" s="8">
        <v>8</v>
      </c>
      <c r="K4" s="8">
        <v>773</v>
      </c>
    </row>
    <row r="5" spans="1:11" x14ac:dyDescent="0.25">
      <c r="A5" s="14" t="s">
        <v>19</v>
      </c>
      <c r="B5" s="8">
        <v>257</v>
      </c>
      <c r="C5" s="8">
        <v>35</v>
      </c>
      <c r="D5" s="8">
        <v>61</v>
      </c>
      <c r="E5" s="8">
        <v>14</v>
      </c>
      <c r="F5" s="8">
        <v>11</v>
      </c>
      <c r="G5" s="8">
        <v>87</v>
      </c>
      <c r="H5" s="8">
        <v>224</v>
      </c>
      <c r="I5" s="8">
        <v>8</v>
      </c>
      <c r="J5" s="8">
        <v>9</v>
      </c>
      <c r="K5" s="8">
        <v>706</v>
      </c>
    </row>
    <row r="6" spans="1:11" x14ac:dyDescent="0.25">
      <c r="A6" s="14" t="s">
        <v>20</v>
      </c>
      <c r="B6" s="8">
        <v>76</v>
      </c>
      <c r="C6" s="8">
        <v>432</v>
      </c>
      <c r="D6" s="8">
        <v>54</v>
      </c>
      <c r="E6" s="8">
        <v>25</v>
      </c>
      <c r="F6" s="8">
        <v>6</v>
      </c>
      <c r="G6" s="8">
        <v>99</v>
      </c>
      <c r="H6" s="8">
        <v>150</v>
      </c>
      <c r="I6" s="8">
        <v>3</v>
      </c>
      <c r="J6" s="8">
        <v>5</v>
      </c>
      <c r="K6" s="8">
        <v>850</v>
      </c>
    </row>
    <row r="7" spans="1:11" x14ac:dyDescent="0.25">
      <c r="A7" s="14" t="s">
        <v>21</v>
      </c>
      <c r="B7" s="8">
        <v>8</v>
      </c>
      <c r="C7" s="8">
        <v>4</v>
      </c>
      <c r="D7" s="8">
        <v>2</v>
      </c>
      <c r="E7" s="8">
        <v>6</v>
      </c>
      <c r="F7" s="8">
        <v>0</v>
      </c>
      <c r="G7" s="8">
        <v>0</v>
      </c>
      <c r="H7" s="8">
        <v>4</v>
      </c>
      <c r="I7" s="8">
        <v>0</v>
      </c>
      <c r="J7" s="8">
        <v>0</v>
      </c>
      <c r="K7" s="8">
        <v>24</v>
      </c>
    </row>
    <row r="8" spans="1:11" x14ac:dyDescent="0.25">
      <c r="A8" s="14" t="s">
        <v>22</v>
      </c>
      <c r="B8" s="8">
        <v>126</v>
      </c>
      <c r="C8" s="8">
        <v>27</v>
      </c>
      <c r="D8" s="8">
        <v>87</v>
      </c>
      <c r="E8" s="8">
        <v>18</v>
      </c>
      <c r="F8" s="8">
        <v>13</v>
      </c>
      <c r="G8" s="8">
        <v>67</v>
      </c>
      <c r="H8" s="8">
        <v>220</v>
      </c>
      <c r="I8" s="8">
        <v>11</v>
      </c>
      <c r="J8" s="8">
        <v>1</v>
      </c>
      <c r="K8" s="8">
        <v>570</v>
      </c>
    </row>
    <row r="9" spans="1:11" x14ac:dyDescent="0.25">
      <c r="A9" s="14" t="s">
        <v>154</v>
      </c>
      <c r="B9" s="8">
        <v>275</v>
      </c>
      <c r="C9" s="8">
        <v>218</v>
      </c>
      <c r="D9" s="8">
        <v>417</v>
      </c>
      <c r="E9" s="8">
        <v>124</v>
      </c>
      <c r="F9" s="8">
        <v>94</v>
      </c>
      <c r="G9" s="8">
        <v>350</v>
      </c>
      <c r="H9" s="8">
        <v>1363</v>
      </c>
      <c r="I9" s="8">
        <v>27</v>
      </c>
      <c r="J9" s="8">
        <v>27</v>
      </c>
      <c r="K9" s="8">
        <v>2895</v>
      </c>
    </row>
    <row r="10" spans="1:11" x14ac:dyDescent="0.25">
      <c r="A10" s="14" t="s">
        <v>23</v>
      </c>
      <c r="B10" s="8">
        <v>93</v>
      </c>
      <c r="C10" s="8">
        <v>30</v>
      </c>
      <c r="D10" s="8">
        <v>39</v>
      </c>
      <c r="E10" s="8">
        <v>32</v>
      </c>
      <c r="F10" s="8">
        <v>7</v>
      </c>
      <c r="G10" s="8">
        <v>46</v>
      </c>
      <c r="H10" s="8">
        <v>54</v>
      </c>
      <c r="I10" s="8">
        <v>7</v>
      </c>
      <c r="J10" s="8">
        <v>8</v>
      </c>
      <c r="K10" s="8">
        <v>316</v>
      </c>
    </row>
    <row r="11" spans="1:11" x14ac:dyDescent="0.25">
      <c r="A11" s="14" t="s">
        <v>24</v>
      </c>
      <c r="B11" s="8">
        <v>30</v>
      </c>
      <c r="C11" s="8">
        <v>15</v>
      </c>
      <c r="D11" s="8">
        <v>23</v>
      </c>
      <c r="E11" s="8">
        <v>12</v>
      </c>
      <c r="F11" s="8">
        <v>4</v>
      </c>
      <c r="G11" s="8">
        <v>24</v>
      </c>
      <c r="H11" s="8">
        <v>37</v>
      </c>
      <c r="I11" s="8">
        <v>1</v>
      </c>
      <c r="J11" s="8">
        <v>3</v>
      </c>
      <c r="K11" s="8">
        <v>149</v>
      </c>
    </row>
    <row r="12" spans="1:11" x14ac:dyDescent="0.25">
      <c r="A12" s="14" t="s">
        <v>25</v>
      </c>
      <c r="B12" s="8">
        <v>30</v>
      </c>
      <c r="C12" s="8">
        <v>232</v>
      </c>
      <c r="D12" s="8">
        <v>10</v>
      </c>
      <c r="E12" s="8">
        <v>5</v>
      </c>
      <c r="F12" s="8">
        <v>2</v>
      </c>
      <c r="G12" s="8">
        <v>4</v>
      </c>
      <c r="H12" s="8">
        <v>17</v>
      </c>
      <c r="I12" s="8">
        <v>0</v>
      </c>
      <c r="J12" s="8">
        <v>1</v>
      </c>
      <c r="K12" s="8">
        <v>301</v>
      </c>
    </row>
    <row r="13" spans="1:11" x14ac:dyDescent="0.25">
      <c r="A13" s="14" t="s">
        <v>26</v>
      </c>
      <c r="B13" s="8">
        <v>1153</v>
      </c>
      <c r="C13" s="8">
        <v>526</v>
      </c>
      <c r="D13" s="8">
        <v>772</v>
      </c>
      <c r="E13" s="8">
        <v>322</v>
      </c>
      <c r="F13" s="8">
        <v>272</v>
      </c>
      <c r="G13" s="8">
        <v>627</v>
      </c>
      <c r="H13" s="8">
        <v>1391</v>
      </c>
      <c r="I13" s="8">
        <v>100</v>
      </c>
      <c r="J13" s="8">
        <v>84</v>
      </c>
      <c r="K13" s="8">
        <v>5247</v>
      </c>
    </row>
    <row r="14" spans="1:11" x14ac:dyDescent="0.25">
      <c r="A14" s="14" t="s">
        <v>27</v>
      </c>
      <c r="B14" s="8">
        <v>11</v>
      </c>
      <c r="C14" s="8">
        <v>18</v>
      </c>
      <c r="D14" s="8">
        <v>8</v>
      </c>
      <c r="E14" s="8">
        <v>1</v>
      </c>
      <c r="F14" s="8">
        <v>1</v>
      </c>
      <c r="G14" s="8">
        <v>4</v>
      </c>
      <c r="H14" s="8">
        <v>4</v>
      </c>
      <c r="I14" s="8">
        <v>0</v>
      </c>
      <c r="J14" s="8">
        <v>1</v>
      </c>
      <c r="K14" s="8">
        <v>48</v>
      </c>
    </row>
    <row r="15" spans="1:11" x14ac:dyDescent="0.25">
      <c r="A15" s="14" t="s">
        <v>28</v>
      </c>
      <c r="B15" s="8">
        <v>17</v>
      </c>
      <c r="C15" s="8">
        <v>7</v>
      </c>
      <c r="D15" s="8">
        <v>8</v>
      </c>
      <c r="E15" s="8">
        <v>4</v>
      </c>
      <c r="F15" s="8">
        <v>1</v>
      </c>
      <c r="G15" s="8">
        <v>4</v>
      </c>
      <c r="H15" s="8">
        <v>12</v>
      </c>
      <c r="I15" s="8">
        <v>0</v>
      </c>
      <c r="J15" s="8">
        <v>1</v>
      </c>
      <c r="K15" s="8">
        <v>54</v>
      </c>
    </row>
    <row r="16" spans="1:11" x14ac:dyDescent="0.25">
      <c r="A16" s="14" t="s">
        <v>29</v>
      </c>
      <c r="B16" s="8">
        <v>293</v>
      </c>
      <c r="C16" s="8">
        <v>182</v>
      </c>
      <c r="D16" s="8">
        <v>294</v>
      </c>
      <c r="E16" s="8">
        <v>168</v>
      </c>
      <c r="F16" s="8">
        <v>78</v>
      </c>
      <c r="G16" s="8">
        <v>333</v>
      </c>
      <c r="H16" s="8">
        <v>341</v>
      </c>
      <c r="I16" s="8">
        <v>8</v>
      </c>
      <c r="J16" s="8">
        <v>80</v>
      </c>
      <c r="K16" s="8">
        <v>1777</v>
      </c>
    </row>
    <row r="17" spans="1:11" x14ac:dyDescent="0.25">
      <c r="A17" s="14" t="s">
        <v>30</v>
      </c>
      <c r="B17" s="8">
        <v>29</v>
      </c>
      <c r="C17" s="8">
        <v>12</v>
      </c>
      <c r="D17" s="8">
        <v>5</v>
      </c>
      <c r="E17" s="8">
        <v>4</v>
      </c>
      <c r="F17" s="8">
        <v>0</v>
      </c>
      <c r="G17" s="8">
        <v>5</v>
      </c>
      <c r="H17" s="8">
        <v>23</v>
      </c>
      <c r="I17" s="8">
        <v>1</v>
      </c>
      <c r="J17" s="8">
        <v>0</v>
      </c>
      <c r="K17" s="8">
        <v>79</v>
      </c>
    </row>
    <row r="18" spans="1:11" x14ac:dyDescent="0.25">
      <c r="A18" s="14" t="s">
        <v>31</v>
      </c>
      <c r="B18" s="8">
        <v>97</v>
      </c>
      <c r="C18" s="8">
        <v>2</v>
      </c>
      <c r="D18" s="8">
        <v>3</v>
      </c>
      <c r="E18" s="8">
        <v>4</v>
      </c>
      <c r="F18" s="8">
        <v>0</v>
      </c>
      <c r="G18" s="8">
        <v>5</v>
      </c>
      <c r="H18" s="8">
        <v>13</v>
      </c>
      <c r="I18" s="8">
        <v>2</v>
      </c>
      <c r="J18" s="8">
        <v>0</v>
      </c>
      <c r="K18" s="8">
        <v>126</v>
      </c>
    </row>
    <row r="19" spans="1:11" x14ac:dyDescent="0.25">
      <c r="A19" s="14" t="s">
        <v>32</v>
      </c>
      <c r="B19" s="8">
        <v>37</v>
      </c>
      <c r="C19" s="8">
        <v>7</v>
      </c>
      <c r="D19" s="8">
        <v>1</v>
      </c>
      <c r="E19" s="8">
        <v>1</v>
      </c>
      <c r="F19" s="8">
        <v>1</v>
      </c>
      <c r="G19" s="8">
        <v>1</v>
      </c>
      <c r="H19" s="8">
        <v>4</v>
      </c>
      <c r="I19" s="8">
        <v>0</v>
      </c>
      <c r="J19" s="8">
        <v>2</v>
      </c>
      <c r="K19" s="8">
        <v>54</v>
      </c>
    </row>
    <row r="20" spans="1:11" x14ac:dyDescent="0.25">
      <c r="A20" s="14" t="s">
        <v>33</v>
      </c>
      <c r="B20" s="8">
        <v>84</v>
      </c>
      <c r="C20" s="8">
        <v>15</v>
      </c>
      <c r="D20" s="8">
        <v>43</v>
      </c>
      <c r="E20" s="8">
        <v>32</v>
      </c>
      <c r="F20" s="8">
        <v>8</v>
      </c>
      <c r="G20" s="8">
        <v>62</v>
      </c>
      <c r="H20" s="8">
        <v>52</v>
      </c>
      <c r="I20" s="8">
        <v>5</v>
      </c>
      <c r="J20" s="8">
        <v>1</v>
      </c>
      <c r="K20" s="8">
        <v>302</v>
      </c>
    </row>
    <row r="21" spans="1:11" x14ac:dyDescent="0.25">
      <c r="A21" s="14" t="s">
        <v>34</v>
      </c>
      <c r="B21" s="8">
        <v>80</v>
      </c>
      <c r="C21" s="8">
        <v>66</v>
      </c>
      <c r="D21" s="8">
        <v>85</v>
      </c>
      <c r="E21" s="8">
        <v>30</v>
      </c>
      <c r="F21" s="8">
        <v>22</v>
      </c>
      <c r="G21" s="8">
        <v>71</v>
      </c>
      <c r="H21" s="8">
        <v>337</v>
      </c>
      <c r="I21" s="8">
        <v>2</v>
      </c>
      <c r="J21" s="8">
        <v>12</v>
      </c>
      <c r="K21" s="8">
        <v>705</v>
      </c>
    </row>
    <row r="22" spans="1:11" x14ac:dyDescent="0.25">
      <c r="A22" s="14" t="s">
        <v>35</v>
      </c>
      <c r="B22" s="8">
        <v>117</v>
      </c>
      <c r="C22" s="8">
        <v>31</v>
      </c>
      <c r="D22" s="8">
        <v>66</v>
      </c>
      <c r="E22" s="8">
        <v>13</v>
      </c>
      <c r="F22" s="8">
        <v>13</v>
      </c>
      <c r="G22" s="8">
        <v>99</v>
      </c>
      <c r="H22" s="8">
        <v>142</v>
      </c>
      <c r="I22" s="8">
        <v>4</v>
      </c>
      <c r="J22" s="8">
        <v>9</v>
      </c>
      <c r="K22" s="8">
        <v>494</v>
      </c>
    </row>
    <row r="23" spans="1:11" x14ac:dyDescent="0.25">
      <c r="A23" s="14" t="s">
        <v>36</v>
      </c>
      <c r="B23" s="8">
        <v>22</v>
      </c>
      <c r="C23" s="8">
        <v>25</v>
      </c>
      <c r="D23" s="8">
        <v>7</v>
      </c>
      <c r="E23" s="8">
        <v>15</v>
      </c>
      <c r="F23" s="8">
        <v>3</v>
      </c>
      <c r="G23" s="8">
        <v>13</v>
      </c>
      <c r="H23" s="8">
        <v>12</v>
      </c>
      <c r="I23" s="8">
        <v>0</v>
      </c>
      <c r="J23" s="8">
        <v>2</v>
      </c>
      <c r="K23" s="8">
        <v>99</v>
      </c>
    </row>
    <row r="24" spans="1:11" x14ac:dyDescent="0.25">
      <c r="A24" s="14" t="s">
        <v>37</v>
      </c>
      <c r="B24" s="8">
        <v>175</v>
      </c>
      <c r="C24" s="8">
        <v>125</v>
      </c>
      <c r="D24" s="8">
        <v>127</v>
      </c>
      <c r="E24" s="8">
        <v>51</v>
      </c>
      <c r="F24" s="8">
        <v>34</v>
      </c>
      <c r="G24" s="8">
        <v>111</v>
      </c>
      <c r="H24" s="8">
        <v>243</v>
      </c>
      <c r="I24" s="8">
        <v>7</v>
      </c>
      <c r="J24" s="8">
        <v>7</v>
      </c>
      <c r="K24" s="8">
        <v>880</v>
      </c>
    </row>
    <row r="25" spans="1:11" x14ac:dyDescent="0.25">
      <c r="A25" s="14" t="s">
        <v>38</v>
      </c>
      <c r="B25" s="8">
        <v>692</v>
      </c>
      <c r="C25" s="8">
        <v>337</v>
      </c>
      <c r="D25" s="8">
        <v>291</v>
      </c>
      <c r="E25" s="8">
        <v>144</v>
      </c>
      <c r="F25" s="8">
        <v>108</v>
      </c>
      <c r="G25" s="8">
        <v>381</v>
      </c>
      <c r="H25" s="8">
        <v>721</v>
      </c>
      <c r="I25" s="8">
        <v>29</v>
      </c>
      <c r="J25" s="8">
        <v>62</v>
      </c>
      <c r="K25" s="8">
        <v>2765</v>
      </c>
    </row>
    <row r="26" spans="1:11" x14ac:dyDescent="0.25">
      <c r="A26" s="14" t="s">
        <v>39</v>
      </c>
      <c r="B26" s="8">
        <v>123</v>
      </c>
      <c r="C26" s="8">
        <v>121</v>
      </c>
      <c r="D26" s="8">
        <v>179</v>
      </c>
      <c r="E26" s="8">
        <v>84</v>
      </c>
      <c r="F26" s="8">
        <v>58</v>
      </c>
      <c r="G26" s="8">
        <v>174</v>
      </c>
      <c r="H26" s="8">
        <v>591</v>
      </c>
      <c r="I26" s="8">
        <v>5</v>
      </c>
      <c r="J26" s="8">
        <v>23</v>
      </c>
      <c r="K26" s="8">
        <v>1358</v>
      </c>
    </row>
    <row r="27" spans="1:11" x14ac:dyDescent="0.25">
      <c r="A27" s="14" t="s">
        <v>40</v>
      </c>
      <c r="B27" s="8">
        <v>782</v>
      </c>
      <c r="C27" s="8">
        <v>600</v>
      </c>
      <c r="D27" s="8">
        <v>1052</v>
      </c>
      <c r="E27" s="8">
        <v>311</v>
      </c>
      <c r="F27" s="8">
        <v>214</v>
      </c>
      <c r="G27" s="8">
        <v>682</v>
      </c>
      <c r="H27" s="8">
        <v>1426</v>
      </c>
      <c r="I27" s="8">
        <v>75</v>
      </c>
      <c r="J27" s="8">
        <v>57</v>
      </c>
      <c r="K27" s="8">
        <v>5199</v>
      </c>
    </row>
    <row r="28" spans="1:11" x14ac:dyDescent="0.25">
      <c r="A28" s="14" t="s">
        <v>41</v>
      </c>
      <c r="B28" s="8">
        <v>5</v>
      </c>
      <c r="C28" s="8">
        <v>2</v>
      </c>
      <c r="D28" s="8">
        <v>2</v>
      </c>
      <c r="E28" s="8">
        <v>5</v>
      </c>
      <c r="F28" s="8">
        <v>0</v>
      </c>
      <c r="G28" s="8">
        <v>0</v>
      </c>
      <c r="H28" s="8">
        <v>4</v>
      </c>
      <c r="I28" s="8">
        <v>0</v>
      </c>
      <c r="J28" s="8">
        <v>0</v>
      </c>
      <c r="K28" s="8">
        <v>18</v>
      </c>
    </row>
    <row r="29" spans="1:11" x14ac:dyDescent="0.25">
      <c r="A29" s="14" t="s">
        <v>42</v>
      </c>
      <c r="B29" s="8">
        <v>391</v>
      </c>
      <c r="C29" s="8">
        <v>328</v>
      </c>
      <c r="D29" s="8">
        <v>135</v>
      </c>
      <c r="E29" s="8">
        <v>63</v>
      </c>
      <c r="F29" s="8">
        <v>39</v>
      </c>
      <c r="G29" s="8">
        <v>163</v>
      </c>
      <c r="H29" s="8">
        <v>238</v>
      </c>
      <c r="I29" s="8">
        <v>14</v>
      </c>
      <c r="J29" s="8">
        <v>20</v>
      </c>
      <c r="K29" s="8">
        <v>1391</v>
      </c>
    </row>
    <row r="30" spans="1:11" x14ac:dyDescent="0.25">
      <c r="A30" s="14" t="s">
        <v>43</v>
      </c>
      <c r="B30" s="8">
        <v>194</v>
      </c>
      <c r="C30" s="8">
        <v>53</v>
      </c>
      <c r="D30" s="8">
        <v>102</v>
      </c>
      <c r="E30" s="8">
        <v>58</v>
      </c>
      <c r="F30" s="8">
        <v>19</v>
      </c>
      <c r="G30" s="8">
        <v>75</v>
      </c>
      <c r="H30" s="8">
        <v>185</v>
      </c>
      <c r="I30" s="8">
        <v>3</v>
      </c>
      <c r="J30" s="8">
        <v>19</v>
      </c>
      <c r="K30" s="8">
        <v>708</v>
      </c>
    </row>
    <row r="31" spans="1:11" x14ac:dyDescent="0.25">
      <c r="A31" s="14" t="s">
        <v>44</v>
      </c>
      <c r="B31" s="8">
        <v>25</v>
      </c>
      <c r="C31" s="8">
        <v>9</v>
      </c>
      <c r="D31" s="8">
        <v>4</v>
      </c>
      <c r="E31" s="8">
        <v>1</v>
      </c>
      <c r="F31" s="8">
        <v>0</v>
      </c>
      <c r="G31" s="8">
        <v>11</v>
      </c>
      <c r="H31" s="8">
        <v>14</v>
      </c>
      <c r="I31" s="8">
        <v>0</v>
      </c>
      <c r="J31" s="8">
        <v>0</v>
      </c>
      <c r="K31" s="8">
        <v>64</v>
      </c>
    </row>
    <row r="32" spans="1:11" x14ac:dyDescent="0.25">
      <c r="A32" s="14" t="s">
        <v>45</v>
      </c>
      <c r="B32" s="8">
        <v>220</v>
      </c>
      <c r="C32" s="8">
        <v>55</v>
      </c>
      <c r="D32" s="8">
        <v>121</v>
      </c>
      <c r="E32" s="8">
        <v>76</v>
      </c>
      <c r="F32" s="8">
        <v>42</v>
      </c>
      <c r="G32" s="8">
        <v>186</v>
      </c>
      <c r="H32" s="8">
        <v>236</v>
      </c>
      <c r="I32" s="8">
        <v>33</v>
      </c>
      <c r="J32" s="8">
        <v>7</v>
      </c>
      <c r="K32" s="8">
        <v>976</v>
      </c>
    </row>
    <row r="33" spans="1:11" x14ac:dyDescent="0.25">
      <c r="A33" s="14" t="s">
        <v>46</v>
      </c>
      <c r="B33" s="8">
        <v>7</v>
      </c>
      <c r="C33" s="8">
        <v>4</v>
      </c>
      <c r="D33" s="8">
        <v>0</v>
      </c>
      <c r="E33" s="8">
        <v>4</v>
      </c>
      <c r="F33" s="8">
        <v>0</v>
      </c>
      <c r="G33" s="8">
        <v>5</v>
      </c>
      <c r="H33" s="8">
        <v>0</v>
      </c>
      <c r="I33" s="8">
        <v>0</v>
      </c>
      <c r="J33" s="8">
        <v>0</v>
      </c>
      <c r="K33" s="8">
        <v>20</v>
      </c>
    </row>
    <row r="34" spans="1:11" x14ac:dyDescent="0.25">
      <c r="A34" s="14" t="s">
        <v>47</v>
      </c>
      <c r="B34" s="8">
        <v>52</v>
      </c>
      <c r="C34" s="8">
        <v>15</v>
      </c>
      <c r="D34" s="8">
        <v>6</v>
      </c>
      <c r="E34" s="8">
        <v>12</v>
      </c>
      <c r="F34" s="8">
        <v>3</v>
      </c>
      <c r="G34" s="8">
        <v>15</v>
      </c>
      <c r="H34" s="8">
        <v>7</v>
      </c>
      <c r="I34" s="8">
        <v>1</v>
      </c>
      <c r="J34" s="8">
        <v>3</v>
      </c>
      <c r="K34" s="8">
        <v>114</v>
      </c>
    </row>
    <row r="35" spans="1:11" x14ac:dyDescent="0.25">
      <c r="A35" s="14" t="s">
        <v>155</v>
      </c>
      <c r="B35" s="8">
        <v>40</v>
      </c>
      <c r="C35" s="8">
        <v>22</v>
      </c>
      <c r="D35" s="8">
        <v>29</v>
      </c>
      <c r="E35" s="8">
        <v>18</v>
      </c>
      <c r="F35" s="8">
        <v>4</v>
      </c>
      <c r="G35" s="8">
        <v>22</v>
      </c>
      <c r="H35" s="8">
        <v>37</v>
      </c>
      <c r="I35" s="8">
        <v>1</v>
      </c>
      <c r="J35" s="8">
        <v>0</v>
      </c>
      <c r="K35" s="8">
        <v>173</v>
      </c>
    </row>
    <row r="36" spans="1:11" x14ac:dyDescent="0.25">
      <c r="A36" s="14" t="s">
        <v>48</v>
      </c>
      <c r="B36" s="8">
        <v>46</v>
      </c>
      <c r="C36" s="8">
        <v>19</v>
      </c>
      <c r="D36" s="8">
        <v>28</v>
      </c>
      <c r="E36" s="8">
        <v>10</v>
      </c>
      <c r="F36" s="8">
        <v>3</v>
      </c>
      <c r="G36" s="8">
        <v>24</v>
      </c>
      <c r="H36" s="8">
        <v>38</v>
      </c>
      <c r="I36" s="8">
        <v>0</v>
      </c>
      <c r="J36" s="8">
        <v>3</v>
      </c>
      <c r="K36" s="8">
        <v>171</v>
      </c>
    </row>
    <row r="37" spans="1:11" x14ac:dyDescent="0.25">
      <c r="A37" s="14" t="s">
        <v>49</v>
      </c>
      <c r="B37" s="8">
        <v>576</v>
      </c>
      <c r="C37" s="8">
        <v>374</v>
      </c>
      <c r="D37" s="8">
        <v>633</v>
      </c>
      <c r="E37" s="8">
        <v>186</v>
      </c>
      <c r="F37" s="8">
        <v>151</v>
      </c>
      <c r="G37" s="8">
        <v>465</v>
      </c>
      <c r="H37" s="8">
        <v>1267</v>
      </c>
      <c r="I37" s="8">
        <v>45</v>
      </c>
      <c r="J37" s="8">
        <v>44</v>
      </c>
      <c r="K37" s="8">
        <v>3741</v>
      </c>
    </row>
    <row r="38" spans="1:11" x14ac:dyDescent="0.25">
      <c r="A38" s="14" t="s">
        <v>156</v>
      </c>
      <c r="B38" s="8">
        <v>319</v>
      </c>
      <c r="C38" s="8">
        <v>38</v>
      </c>
      <c r="D38" s="8">
        <v>89</v>
      </c>
      <c r="E38" s="8">
        <v>39</v>
      </c>
      <c r="F38" s="8">
        <v>7</v>
      </c>
      <c r="G38" s="8">
        <v>122</v>
      </c>
      <c r="H38" s="8">
        <v>203</v>
      </c>
      <c r="I38" s="8">
        <v>18</v>
      </c>
      <c r="J38" s="8">
        <v>2</v>
      </c>
      <c r="K38" s="8">
        <v>837</v>
      </c>
    </row>
    <row r="39" spans="1:11" x14ac:dyDescent="0.25">
      <c r="A39" s="14" t="s">
        <v>50</v>
      </c>
      <c r="B39" s="8">
        <v>17</v>
      </c>
      <c r="C39" s="8">
        <v>17</v>
      </c>
      <c r="D39" s="8">
        <v>3</v>
      </c>
      <c r="E39" s="8">
        <v>5</v>
      </c>
      <c r="F39" s="8">
        <v>0</v>
      </c>
      <c r="G39" s="8">
        <v>6</v>
      </c>
      <c r="H39" s="8">
        <v>4</v>
      </c>
      <c r="I39" s="8">
        <v>0</v>
      </c>
      <c r="J39" s="8">
        <v>1</v>
      </c>
      <c r="K39" s="8">
        <v>53</v>
      </c>
    </row>
    <row r="40" spans="1:11" x14ac:dyDescent="0.25">
      <c r="A40" s="14" t="s">
        <v>51</v>
      </c>
      <c r="B40" s="8">
        <v>29</v>
      </c>
      <c r="C40" s="8">
        <v>3</v>
      </c>
      <c r="D40" s="8">
        <v>20</v>
      </c>
      <c r="E40" s="8">
        <v>5</v>
      </c>
      <c r="F40" s="8">
        <v>2</v>
      </c>
      <c r="G40" s="8">
        <v>11</v>
      </c>
      <c r="H40" s="8">
        <v>13</v>
      </c>
      <c r="I40" s="8">
        <v>4</v>
      </c>
      <c r="J40" s="8">
        <v>0</v>
      </c>
      <c r="K40" s="8">
        <v>87</v>
      </c>
    </row>
    <row r="41" spans="1:11" x14ac:dyDescent="0.25">
      <c r="A41" s="14" t="s">
        <v>52</v>
      </c>
      <c r="B41" s="8">
        <v>173</v>
      </c>
      <c r="C41" s="8">
        <v>61</v>
      </c>
      <c r="D41" s="8">
        <v>77</v>
      </c>
      <c r="E41" s="8">
        <v>27</v>
      </c>
      <c r="F41" s="8">
        <v>11</v>
      </c>
      <c r="G41" s="8">
        <v>96</v>
      </c>
      <c r="H41" s="8">
        <v>90</v>
      </c>
      <c r="I41" s="8">
        <v>2</v>
      </c>
      <c r="J41" s="8">
        <v>16</v>
      </c>
      <c r="K41" s="8">
        <v>553</v>
      </c>
    </row>
    <row r="42" spans="1:11" x14ac:dyDescent="0.25">
      <c r="A42" s="14" t="s">
        <v>53</v>
      </c>
      <c r="B42" s="8">
        <v>400</v>
      </c>
      <c r="C42" s="8">
        <v>295</v>
      </c>
      <c r="D42" s="8">
        <v>448</v>
      </c>
      <c r="E42" s="8">
        <v>172</v>
      </c>
      <c r="F42" s="8">
        <v>126</v>
      </c>
      <c r="G42" s="8">
        <v>312</v>
      </c>
      <c r="H42" s="8">
        <v>705</v>
      </c>
      <c r="I42" s="8">
        <v>18</v>
      </c>
      <c r="J42" s="8">
        <v>27</v>
      </c>
      <c r="K42" s="8">
        <v>2503</v>
      </c>
    </row>
    <row r="43" spans="1:11" x14ac:dyDescent="0.25">
      <c r="A43" s="14" t="s">
        <v>54</v>
      </c>
      <c r="B43" s="8">
        <v>37</v>
      </c>
      <c r="C43" s="8">
        <v>26</v>
      </c>
      <c r="D43" s="8">
        <v>14</v>
      </c>
      <c r="E43" s="8">
        <v>9</v>
      </c>
      <c r="F43" s="8">
        <v>0</v>
      </c>
      <c r="G43" s="8">
        <v>13</v>
      </c>
      <c r="H43" s="8">
        <v>22</v>
      </c>
      <c r="I43" s="8">
        <v>1</v>
      </c>
      <c r="J43" s="8">
        <v>3</v>
      </c>
      <c r="K43" s="8">
        <v>125</v>
      </c>
    </row>
    <row r="44" spans="1:11" x14ac:dyDescent="0.25">
      <c r="A44" s="14" t="s">
        <v>55</v>
      </c>
      <c r="B44" s="8">
        <v>19</v>
      </c>
      <c r="C44" s="8">
        <v>6</v>
      </c>
      <c r="D44" s="8">
        <v>14</v>
      </c>
      <c r="E44" s="8">
        <v>12</v>
      </c>
      <c r="F44" s="8">
        <v>1</v>
      </c>
      <c r="G44" s="8">
        <v>17</v>
      </c>
      <c r="H44" s="8">
        <v>25</v>
      </c>
      <c r="I44" s="8">
        <v>1</v>
      </c>
      <c r="J44" s="8">
        <v>1</v>
      </c>
      <c r="K44" s="8">
        <v>96</v>
      </c>
    </row>
    <row r="45" spans="1:11" x14ac:dyDescent="0.25">
      <c r="A45" s="14" t="s">
        <v>56</v>
      </c>
      <c r="B45" s="8">
        <v>191</v>
      </c>
      <c r="C45" s="8">
        <v>221</v>
      </c>
      <c r="D45" s="8">
        <v>292</v>
      </c>
      <c r="E45" s="8">
        <v>117</v>
      </c>
      <c r="F45" s="8">
        <v>76</v>
      </c>
      <c r="G45" s="8">
        <v>245</v>
      </c>
      <c r="H45" s="8">
        <v>666</v>
      </c>
      <c r="I45" s="8">
        <v>31</v>
      </c>
      <c r="J45" s="8">
        <v>38</v>
      </c>
      <c r="K45" s="8">
        <v>1877</v>
      </c>
    </row>
    <row r="46" spans="1:11" x14ac:dyDescent="0.25">
      <c r="A46" s="14" t="s">
        <v>57</v>
      </c>
      <c r="B46" s="8">
        <v>10</v>
      </c>
      <c r="C46" s="8">
        <v>16</v>
      </c>
      <c r="D46" s="8">
        <v>4</v>
      </c>
      <c r="E46" s="8">
        <v>7</v>
      </c>
      <c r="F46" s="8">
        <v>0</v>
      </c>
      <c r="G46" s="8">
        <v>6</v>
      </c>
      <c r="H46" s="8">
        <v>11</v>
      </c>
      <c r="I46" s="8">
        <v>0</v>
      </c>
      <c r="J46" s="8">
        <v>3</v>
      </c>
      <c r="K46" s="8">
        <v>57</v>
      </c>
    </row>
    <row r="47" spans="1:11" x14ac:dyDescent="0.25">
      <c r="A47" s="14" t="s">
        <v>58</v>
      </c>
      <c r="B47" s="8">
        <v>49</v>
      </c>
      <c r="C47" s="8">
        <v>14</v>
      </c>
      <c r="D47" s="8">
        <v>17</v>
      </c>
      <c r="E47" s="8">
        <v>9</v>
      </c>
      <c r="F47" s="8">
        <v>2</v>
      </c>
      <c r="G47" s="8">
        <v>18</v>
      </c>
      <c r="H47" s="8">
        <v>19</v>
      </c>
      <c r="I47" s="8">
        <v>0</v>
      </c>
      <c r="J47" s="8">
        <v>3</v>
      </c>
      <c r="K47" s="8">
        <v>131</v>
      </c>
    </row>
    <row r="48" spans="1:11" x14ac:dyDescent="0.25">
      <c r="A48" s="14" t="s">
        <v>59</v>
      </c>
      <c r="B48" s="8">
        <v>69</v>
      </c>
      <c r="C48" s="8">
        <v>31</v>
      </c>
      <c r="D48" s="8">
        <v>60</v>
      </c>
      <c r="E48" s="8">
        <v>33</v>
      </c>
      <c r="F48" s="8">
        <v>18</v>
      </c>
      <c r="G48" s="8">
        <v>31</v>
      </c>
      <c r="H48" s="8">
        <v>201</v>
      </c>
      <c r="I48" s="8">
        <v>2</v>
      </c>
      <c r="J48" s="8">
        <v>13</v>
      </c>
      <c r="K48" s="8">
        <v>458</v>
      </c>
    </row>
    <row r="49" spans="1:11" x14ac:dyDescent="0.25">
      <c r="A49" s="14" t="s">
        <v>60</v>
      </c>
      <c r="B49" s="8">
        <v>25</v>
      </c>
      <c r="C49" s="8">
        <v>162</v>
      </c>
      <c r="D49" s="8">
        <v>11</v>
      </c>
      <c r="E49" s="8">
        <v>4</v>
      </c>
      <c r="F49" s="8">
        <v>6</v>
      </c>
      <c r="G49" s="8">
        <v>10</v>
      </c>
      <c r="H49" s="8">
        <v>7</v>
      </c>
      <c r="I49" s="8">
        <v>1</v>
      </c>
      <c r="J49" s="8">
        <v>0</v>
      </c>
      <c r="K49" s="8">
        <v>226</v>
      </c>
    </row>
    <row r="50" spans="1:11" x14ac:dyDescent="0.25">
      <c r="A50" s="14" t="s">
        <v>61</v>
      </c>
      <c r="B50" s="8">
        <v>134</v>
      </c>
      <c r="C50" s="8">
        <v>22</v>
      </c>
      <c r="D50" s="8">
        <v>46</v>
      </c>
      <c r="E50" s="8">
        <v>11</v>
      </c>
      <c r="F50" s="8">
        <v>10</v>
      </c>
      <c r="G50" s="8">
        <v>48</v>
      </c>
      <c r="H50" s="8">
        <v>94</v>
      </c>
      <c r="I50" s="8">
        <v>1</v>
      </c>
      <c r="J50" s="8">
        <v>4</v>
      </c>
      <c r="K50" s="8">
        <v>370</v>
      </c>
    </row>
    <row r="51" spans="1:11" x14ac:dyDescent="0.25">
      <c r="A51" s="14" t="s">
        <v>63</v>
      </c>
      <c r="B51" s="8">
        <v>83</v>
      </c>
      <c r="C51" s="8">
        <v>26</v>
      </c>
      <c r="D51" s="8">
        <v>28</v>
      </c>
      <c r="E51" s="8">
        <v>5</v>
      </c>
      <c r="F51" s="8">
        <v>1</v>
      </c>
      <c r="G51" s="8">
        <v>31</v>
      </c>
      <c r="H51" s="8">
        <v>25</v>
      </c>
      <c r="I51" s="8">
        <v>0</v>
      </c>
      <c r="J51" s="8">
        <v>3</v>
      </c>
      <c r="K51" s="8">
        <v>202</v>
      </c>
    </row>
    <row r="52" spans="1:11" x14ac:dyDescent="0.25">
      <c r="A52" s="14" t="s">
        <v>64</v>
      </c>
      <c r="B52" s="8">
        <v>16</v>
      </c>
      <c r="C52" s="8">
        <v>6</v>
      </c>
      <c r="D52" s="8">
        <v>4</v>
      </c>
      <c r="E52" s="8">
        <v>8</v>
      </c>
      <c r="F52" s="8">
        <v>0</v>
      </c>
      <c r="G52" s="8">
        <v>3</v>
      </c>
      <c r="H52" s="8">
        <v>13</v>
      </c>
      <c r="I52" s="8">
        <v>1</v>
      </c>
      <c r="J52" s="8">
        <v>2</v>
      </c>
      <c r="K52" s="8">
        <v>53</v>
      </c>
    </row>
    <row r="53" spans="1:11" x14ac:dyDescent="0.25">
      <c r="A53" s="14" t="s">
        <v>65</v>
      </c>
      <c r="B53" s="8">
        <v>137</v>
      </c>
      <c r="C53" s="8">
        <v>43</v>
      </c>
      <c r="D53" s="8">
        <v>114</v>
      </c>
      <c r="E53" s="8">
        <v>38</v>
      </c>
      <c r="F53" s="8">
        <v>19</v>
      </c>
      <c r="G53" s="8">
        <v>96</v>
      </c>
      <c r="H53" s="8">
        <v>161</v>
      </c>
      <c r="I53" s="8">
        <v>14</v>
      </c>
      <c r="J53" s="8">
        <v>16</v>
      </c>
      <c r="K53" s="8">
        <v>638</v>
      </c>
    </row>
    <row r="54" spans="1:11" x14ac:dyDescent="0.25">
      <c r="A54" s="14" t="s">
        <v>66</v>
      </c>
      <c r="B54" s="8">
        <v>11</v>
      </c>
      <c r="C54" s="8">
        <v>14</v>
      </c>
      <c r="D54" s="8">
        <v>6</v>
      </c>
      <c r="E54" s="8">
        <v>0</v>
      </c>
      <c r="F54" s="8">
        <v>3</v>
      </c>
      <c r="G54" s="8">
        <v>1</v>
      </c>
      <c r="H54" s="8">
        <v>3</v>
      </c>
      <c r="I54" s="8">
        <v>0</v>
      </c>
      <c r="J54" s="8">
        <v>1</v>
      </c>
      <c r="K54" s="8">
        <v>39</v>
      </c>
    </row>
    <row r="55" spans="1:11" x14ac:dyDescent="0.25">
      <c r="A55" s="14" t="s">
        <v>67</v>
      </c>
      <c r="B55" s="8">
        <v>51</v>
      </c>
      <c r="C55" s="8">
        <v>27</v>
      </c>
      <c r="D55" s="8">
        <v>33</v>
      </c>
      <c r="E55" s="8">
        <v>28</v>
      </c>
      <c r="F55" s="8">
        <v>4</v>
      </c>
      <c r="G55" s="8">
        <v>46</v>
      </c>
      <c r="H55" s="8">
        <v>43</v>
      </c>
      <c r="I55" s="8">
        <v>2</v>
      </c>
      <c r="J55" s="8">
        <v>2</v>
      </c>
      <c r="K55" s="8">
        <v>236</v>
      </c>
    </row>
    <row r="56" spans="1:11" x14ac:dyDescent="0.25">
      <c r="A56" s="14" t="s">
        <v>68</v>
      </c>
      <c r="B56" s="8">
        <v>172</v>
      </c>
      <c r="C56" s="8">
        <v>271</v>
      </c>
      <c r="D56" s="8">
        <v>318</v>
      </c>
      <c r="E56" s="8">
        <v>144</v>
      </c>
      <c r="F56" s="8">
        <v>73</v>
      </c>
      <c r="G56" s="8">
        <v>262</v>
      </c>
      <c r="H56" s="8">
        <v>568</v>
      </c>
      <c r="I56" s="8">
        <v>10</v>
      </c>
      <c r="J56" s="8">
        <v>59</v>
      </c>
      <c r="K56" s="8">
        <v>1877</v>
      </c>
    </row>
    <row r="57" spans="1:11" x14ac:dyDescent="0.25">
      <c r="A57" s="14" t="s">
        <v>69</v>
      </c>
      <c r="B57" s="8">
        <v>24</v>
      </c>
      <c r="C57" s="8">
        <v>23</v>
      </c>
      <c r="D57" s="8">
        <v>38</v>
      </c>
      <c r="E57" s="8">
        <v>16</v>
      </c>
      <c r="F57" s="8">
        <v>13</v>
      </c>
      <c r="G57" s="8">
        <v>30</v>
      </c>
      <c r="H57" s="8">
        <v>132</v>
      </c>
      <c r="I57" s="8">
        <v>1</v>
      </c>
      <c r="J57" s="8">
        <v>3</v>
      </c>
      <c r="K57" s="8">
        <v>280</v>
      </c>
    </row>
    <row r="58" spans="1:11" x14ac:dyDescent="0.25">
      <c r="A58" s="14" t="s">
        <v>70</v>
      </c>
      <c r="B58" s="8"/>
      <c r="C58" s="8">
        <v>2</v>
      </c>
      <c r="D58" s="8">
        <v>0</v>
      </c>
      <c r="E58" s="8">
        <v>12</v>
      </c>
      <c r="F58" s="8">
        <v>0</v>
      </c>
      <c r="G58" s="8">
        <v>0</v>
      </c>
      <c r="H58" s="8">
        <v>0</v>
      </c>
      <c r="I58" s="8">
        <v>0</v>
      </c>
      <c r="J58" s="8">
        <v>0</v>
      </c>
      <c r="K58" s="8">
        <v>14</v>
      </c>
    </row>
    <row r="59" spans="1:11" x14ac:dyDescent="0.25">
      <c r="A59" s="14" t="s">
        <v>71</v>
      </c>
      <c r="B59" s="8">
        <v>309</v>
      </c>
      <c r="C59" s="8">
        <v>204</v>
      </c>
      <c r="D59" s="8">
        <v>441</v>
      </c>
      <c r="E59" s="8">
        <v>163</v>
      </c>
      <c r="F59" s="8">
        <v>118</v>
      </c>
      <c r="G59" s="8">
        <v>560</v>
      </c>
      <c r="H59" s="8">
        <v>1215</v>
      </c>
      <c r="I59" s="8">
        <v>25</v>
      </c>
      <c r="J59" s="8">
        <v>37</v>
      </c>
      <c r="K59" s="8">
        <v>3072</v>
      </c>
    </row>
    <row r="60" spans="1:11" x14ac:dyDescent="0.25">
      <c r="A60" s="14" t="s">
        <v>72</v>
      </c>
      <c r="B60" s="8">
        <v>61</v>
      </c>
      <c r="C60" s="8">
        <v>18</v>
      </c>
      <c r="D60" s="8">
        <v>19</v>
      </c>
      <c r="E60" s="8">
        <v>8</v>
      </c>
      <c r="F60" s="8">
        <v>1</v>
      </c>
      <c r="G60" s="8">
        <v>58</v>
      </c>
      <c r="H60" s="8">
        <v>18</v>
      </c>
      <c r="I60" s="8">
        <v>1</v>
      </c>
      <c r="J60" s="8">
        <v>0</v>
      </c>
      <c r="K60" s="8">
        <v>184</v>
      </c>
    </row>
    <row r="61" spans="1:11" x14ac:dyDescent="0.25">
      <c r="A61" s="14" t="s">
        <v>73</v>
      </c>
      <c r="B61" s="8">
        <v>22</v>
      </c>
      <c r="C61" s="8">
        <v>11</v>
      </c>
      <c r="D61" s="8">
        <v>8</v>
      </c>
      <c r="E61" s="8">
        <v>2</v>
      </c>
      <c r="F61" s="8">
        <v>1</v>
      </c>
      <c r="G61" s="8">
        <v>7</v>
      </c>
      <c r="H61" s="8">
        <v>43</v>
      </c>
      <c r="I61" s="8">
        <v>0</v>
      </c>
      <c r="J61" s="8">
        <v>1</v>
      </c>
      <c r="K61" s="8">
        <v>95</v>
      </c>
    </row>
    <row r="62" spans="1:11" x14ac:dyDescent="0.25">
      <c r="A62" s="14" t="s">
        <v>74</v>
      </c>
      <c r="B62" s="8">
        <v>355</v>
      </c>
      <c r="C62" s="8">
        <v>32</v>
      </c>
      <c r="D62" s="8">
        <v>49</v>
      </c>
      <c r="E62" s="8">
        <v>39</v>
      </c>
      <c r="F62" s="8">
        <v>10</v>
      </c>
      <c r="G62" s="8">
        <v>100</v>
      </c>
      <c r="H62" s="8">
        <v>98</v>
      </c>
      <c r="I62" s="8">
        <v>22</v>
      </c>
      <c r="J62" s="8">
        <v>6</v>
      </c>
      <c r="K62" s="8">
        <v>711</v>
      </c>
    </row>
    <row r="63" spans="1:11" x14ac:dyDescent="0.25">
      <c r="A63" s="14" t="s">
        <v>75</v>
      </c>
      <c r="B63" s="8">
        <v>28</v>
      </c>
      <c r="C63" s="8">
        <v>8</v>
      </c>
      <c r="D63" s="8">
        <v>50</v>
      </c>
      <c r="E63" s="8">
        <v>6</v>
      </c>
      <c r="F63" s="8">
        <v>4</v>
      </c>
      <c r="G63" s="8">
        <v>19</v>
      </c>
      <c r="H63" s="8">
        <v>72</v>
      </c>
      <c r="I63" s="8">
        <v>0</v>
      </c>
      <c r="J63" s="8">
        <v>0</v>
      </c>
      <c r="K63" s="8">
        <v>187</v>
      </c>
    </row>
    <row r="64" spans="1:11" x14ac:dyDescent="0.25">
      <c r="A64" s="14" t="s">
        <v>76</v>
      </c>
      <c r="B64" s="8">
        <v>136</v>
      </c>
      <c r="C64" s="8">
        <v>123</v>
      </c>
      <c r="D64" s="8">
        <v>329</v>
      </c>
      <c r="E64" s="8">
        <v>123</v>
      </c>
      <c r="F64" s="8">
        <v>77</v>
      </c>
      <c r="G64" s="8">
        <v>193</v>
      </c>
      <c r="H64" s="8">
        <v>549</v>
      </c>
      <c r="I64" s="8">
        <v>2</v>
      </c>
      <c r="J64" s="8">
        <v>109</v>
      </c>
      <c r="K64" s="8">
        <v>1641</v>
      </c>
    </row>
    <row r="65" spans="1:11" x14ac:dyDescent="0.25">
      <c r="A65" s="14" t="s">
        <v>77</v>
      </c>
      <c r="B65" s="8">
        <v>18</v>
      </c>
      <c r="C65" s="8">
        <v>4</v>
      </c>
      <c r="D65" s="8">
        <v>7</v>
      </c>
      <c r="E65" s="8">
        <v>12</v>
      </c>
      <c r="F65" s="8">
        <v>4</v>
      </c>
      <c r="G65" s="8">
        <v>21</v>
      </c>
      <c r="H65" s="8">
        <v>16</v>
      </c>
      <c r="I65" s="8">
        <v>0</v>
      </c>
      <c r="J65" s="8">
        <v>0</v>
      </c>
      <c r="K65" s="8">
        <v>82</v>
      </c>
    </row>
    <row r="66" spans="1:11" x14ac:dyDescent="0.25">
      <c r="A66" s="14" t="s">
        <v>78</v>
      </c>
      <c r="B66" s="8">
        <v>32</v>
      </c>
      <c r="C66" s="8">
        <v>14</v>
      </c>
      <c r="D66" s="8">
        <v>5</v>
      </c>
      <c r="E66" s="8">
        <v>2</v>
      </c>
      <c r="F66" s="8">
        <v>0</v>
      </c>
      <c r="G66" s="8">
        <v>6</v>
      </c>
      <c r="H66" s="8">
        <v>11</v>
      </c>
      <c r="I66" s="8">
        <v>3</v>
      </c>
      <c r="J66" s="8">
        <v>2</v>
      </c>
      <c r="K66" s="8">
        <v>75</v>
      </c>
    </row>
    <row r="67" spans="1:11" x14ac:dyDescent="0.25">
      <c r="A67" s="14" t="s">
        <v>79</v>
      </c>
      <c r="B67" s="8">
        <v>771</v>
      </c>
      <c r="C67" s="8">
        <v>261</v>
      </c>
      <c r="D67" s="8">
        <v>421</v>
      </c>
      <c r="E67" s="8">
        <v>287</v>
      </c>
      <c r="F67" s="8">
        <v>104</v>
      </c>
      <c r="G67" s="8">
        <v>439</v>
      </c>
      <c r="H67" s="8">
        <v>498</v>
      </c>
      <c r="I67" s="8">
        <v>33</v>
      </c>
      <c r="J67" s="8">
        <v>50</v>
      </c>
      <c r="K67" s="8">
        <v>2864</v>
      </c>
    </row>
    <row r="68" spans="1:11" x14ac:dyDescent="0.25">
      <c r="A68" s="18" t="s">
        <v>80</v>
      </c>
      <c r="B68" s="8">
        <v>49</v>
      </c>
      <c r="C68" s="8">
        <v>26</v>
      </c>
      <c r="D68" s="8">
        <v>80</v>
      </c>
      <c r="E68" s="8">
        <v>33</v>
      </c>
      <c r="F68" s="8">
        <v>19</v>
      </c>
      <c r="G68" s="8">
        <v>109</v>
      </c>
      <c r="H68" s="8">
        <v>305</v>
      </c>
      <c r="I68" s="8">
        <v>5</v>
      </c>
      <c r="J68" s="8">
        <v>8</v>
      </c>
      <c r="K68" s="8">
        <v>634</v>
      </c>
    </row>
    <row r="69" spans="1:11" x14ac:dyDescent="0.25">
      <c r="A69" s="18" t="s">
        <v>81</v>
      </c>
      <c r="B69" s="8">
        <v>42</v>
      </c>
      <c r="C69" s="8">
        <v>11</v>
      </c>
      <c r="D69" s="8">
        <v>17</v>
      </c>
      <c r="E69" s="8">
        <v>8</v>
      </c>
      <c r="F69" s="8">
        <v>4</v>
      </c>
      <c r="G69" s="8">
        <v>12</v>
      </c>
      <c r="H69" s="8">
        <v>35</v>
      </c>
      <c r="I69" s="8">
        <v>0</v>
      </c>
      <c r="J69" s="8">
        <v>1</v>
      </c>
      <c r="K69" s="8">
        <v>130</v>
      </c>
    </row>
    <row r="70" spans="1:11" x14ac:dyDescent="0.25">
      <c r="A70" s="18" t="s">
        <v>82</v>
      </c>
      <c r="B70" s="8">
        <v>163</v>
      </c>
      <c r="C70" s="8">
        <v>46</v>
      </c>
      <c r="D70" s="8">
        <v>96</v>
      </c>
      <c r="E70" s="8">
        <v>34</v>
      </c>
      <c r="F70" s="8">
        <v>13</v>
      </c>
      <c r="G70" s="8">
        <v>126</v>
      </c>
      <c r="H70" s="8">
        <v>196</v>
      </c>
      <c r="I70" s="8">
        <v>21</v>
      </c>
      <c r="J70" s="8">
        <v>16</v>
      </c>
      <c r="K70" s="8">
        <v>711</v>
      </c>
    </row>
    <row r="71" spans="1:11" x14ac:dyDescent="0.25">
      <c r="A71" s="18" t="s">
        <v>83</v>
      </c>
      <c r="B71" s="8">
        <v>210</v>
      </c>
      <c r="C71" s="8">
        <v>48</v>
      </c>
      <c r="D71" s="8">
        <v>67</v>
      </c>
      <c r="E71" s="8">
        <v>29</v>
      </c>
      <c r="F71" s="8">
        <v>15</v>
      </c>
      <c r="G71" s="8">
        <v>57</v>
      </c>
      <c r="H71" s="8">
        <v>58</v>
      </c>
      <c r="I71" s="8">
        <v>5</v>
      </c>
      <c r="J71" s="8">
        <v>5</v>
      </c>
      <c r="K71" s="8">
        <v>494</v>
      </c>
    </row>
    <row r="72" spans="1:11" x14ac:dyDescent="0.25">
      <c r="A72" s="18" t="s">
        <v>84</v>
      </c>
      <c r="B72" s="8">
        <v>694</v>
      </c>
      <c r="C72" s="8">
        <v>382</v>
      </c>
      <c r="D72" s="8">
        <v>458</v>
      </c>
      <c r="E72" s="8">
        <v>192</v>
      </c>
      <c r="F72" s="8">
        <v>136</v>
      </c>
      <c r="G72" s="8">
        <v>422</v>
      </c>
      <c r="H72" s="8">
        <v>1021</v>
      </c>
      <c r="I72" s="8">
        <v>44</v>
      </c>
      <c r="J72" s="8">
        <v>42</v>
      </c>
      <c r="K72" s="8">
        <v>3391</v>
      </c>
    </row>
    <row r="73" spans="1:11" x14ac:dyDescent="0.25">
      <c r="A73" s="18" t="s">
        <v>85</v>
      </c>
      <c r="B73" s="8">
        <v>21</v>
      </c>
      <c r="C73" s="8">
        <v>13</v>
      </c>
      <c r="D73" s="8">
        <v>18</v>
      </c>
      <c r="E73" s="8">
        <v>6</v>
      </c>
      <c r="F73" s="8">
        <v>1</v>
      </c>
      <c r="G73" s="8">
        <v>23</v>
      </c>
      <c r="H73" s="8">
        <v>11</v>
      </c>
      <c r="I73" s="8">
        <v>0</v>
      </c>
      <c r="J73" s="8">
        <v>2</v>
      </c>
      <c r="K73" s="8">
        <v>95</v>
      </c>
    </row>
    <row r="74" spans="1:11" x14ac:dyDescent="0.25">
      <c r="A74" s="18" t="s">
        <v>86</v>
      </c>
      <c r="B74" s="8">
        <v>6</v>
      </c>
      <c r="C74" s="8">
        <v>5</v>
      </c>
      <c r="D74" s="8">
        <v>3</v>
      </c>
      <c r="E74" s="8">
        <v>3</v>
      </c>
      <c r="F74" s="8">
        <v>0</v>
      </c>
      <c r="G74" s="8">
        <v>1</v>
      </c>
      <c r="H74" s="8">
        <v>1</v>
      </c>
      <c r="I74" s="8">
        <v>0</v>
      </c>
      <c r="J74" s="8">
        <v>0</v>
      </c>
      <c r="K74" s="8">
        <v>19</v>
      </c>
    </row>
    <row r="75" spans="1:11" x14ac:dyDescent="0.25">
      <c r="A75" s="18" t="s">
        <v>87</v>
      </c>
      <c r="B75" s="8">
        <v>302</v>
      </c>
      <c r="C75" s="8">
        <v>72</v>
      </c>
      <c r="D75" s="8">
        <v>178</v>
      </c>
      <c r="E75" s="8">
        <v>43</v>
      </c>
      <c r="F75" s="8">
        <v>47</v>
      </c>
      <c r="G75" s="8">
        <v>188</v>
      </c>
      <c r="H75" s="8">
        <v>144</v>
      </c>
      <c r="I75" s="8">
        <v>18</v>
      </c>
      <c r="J75" s="8">
        <v>16</v>
      </c>
      <c r="K75" s="8">
        <v>1008</v>
      </c>
    </row>
    <row r="76" spans="1:11" x14ac:dyDescent="0.25">
      <c r="A76" s="18" t="s">
        <v>88</v>
      </c>
      <c r="B76" s="8">
        <v>428</v>
      </c>
      <c r="C76" s="8">
        <v>312</v>
      </c>
      <c r="D76" s="8">
        <v>98</v>
      </c>
      <c r="E76" s="8">
        <v>164</v>
      </c>
      <c r="F76" s="8">
        <v>40</v>
      </c>
      <c r="G76" s="8">
        <v>243</v>
      </c>
      <c r="H76" s="8">
        <v>196</v>
      </c>
      <c r="I76" s="8">
        <v>18</v>
      </c>
      <c r="J76" s="8">
        <v>6</v>
      </c>
      <c r="K76" s="8">
        <v>1505</v>
      </c>
    </row>
    <row r="77" spans="1:11" x14ac:dyDescent="0.25">
      <c r="A77" s="18" t="s">
        <v>89</v>
      </c>
      <c r="B77" s="8">
        <v>69</v>
      </c>
      <c r="C77" s="8">
        <v>27</v>
      </c>
      <c r="D77" s="8">
        <v>37</v>
      </c>
      <c r="E77" s="8">
        <v>24</v>
      </c>
      <c r="F77" s="8">
        <v>5</v>
      </c>
      <c r="G77" s="8">
        <v>38</v>
      </c>
      <c r="H77" s="8">
        <v>26</v>
      </c>
      <c r="I77" s="8">
        <v>0</v>
      </c>
      <c r="J77" s="8">
        <v>2</v>
      </c>
      <c r="K77" s="8">
        <v>228</v>
      </c>
    </row>
    <row r="78" spans="1:11" x14ac:dyDescent="0.25">
      <c r="A78" s="18" t="s">
        <v>90</v>
      </c>
      <c r="B78" s="8">
        <v>417</v>
      </c>
      <c r="C78" s="8">
        <v>16</v>
      </c>
      <c r="D78" s="8">
        <v>25</v>
      </c>
      <c r="E78" s="8">
        <v>26</v>
      </c>
      <c r="F78" s="8">
        <v>4</v>
      </c>
      <c r="G78" s="8">
        <v>35</v>
      </c>
      <c r="H78" s="8">
        <v>57</v>
      </c>
      <c r="I78" s="8">
        <v>19</v>
      </c>
      <c r="J78" s="8">
        <v>4</v>
      </c>
      <c r="K78" s="8">
        <v>603</v>
      </c>
    </row>
    <row r="79" spans="1:11" x14ac:dyDescent="0.25">
      <c r="A79" s="18" t="s">
        <v>91</v>
      </c>
      <c r="B79" s="8">
        <v>36</v>
      </c>
      <c r="C79" s="8">
        <v>46</v>
      </c>
      <c r="D79" s="8">
        <v>61</v>
      </c>
      <c r="E79" s="8">
        <v>28</v>
      </c>
      <c r="F79" s="8">
        <v>19</v>
      </c>
      <c r="G79" s="8">
        <v>79</v>
      </c>
      <c r="H79" s="8">
        <v>245</v>
      </c>
      <c r="I79" s="8">
        <v>0</v>
      </c>
      <c r="J79" s="8">
        <v>8</v>
      </c>
      <c r="K79" s="8">
        <v>522</v>
      </c>
    </row>
    <row r="80" spans="1:11" x14ac:dyDescent="0.25">
      <c r="A80" s="18" t="s">
        <v>92</v>
      </c>
      <c r="B80" s="8">
        <v>21</v>
      </c>
      <c r="C80" s="8">
        <v>4</v>
      </c>
      <c r="D80" s="8">
        <v>8</v>
      </c>
      <c r="E80" s="8">
        <v>11</v>
      </c>
      <c r="F80" s="8">
        <v>1</v>
      </c>
      <c r="G80" s="8">
        <v>8</v>
      </c>
      <c r="H80" s="8">
        <v>25</v>
      </c>
      <c r="I80" s="8">
        <v>0</v>
      </c>
      <c r="J80" s="8">
        <v>2</v>
      </c>
      <c r="K80" s="8">
        <v>80</v>
      </c>
    </row>
    <row r="81" spans="1:11" x14ac:dyDescent="0.25">
      <c r="A81" s="18" t="s">
        <v>93</v>
      </c>
      <c r="B81" s="8">
        <v>17</v>
      </c>
      <c r="C81" s="8">
        <v>5</v>
      </c>
      <c r="D81" s="8">
        <v>5</v>
      </c>
      <c r="E81" s="8">
        <v>0</v>
      </c>
      <c r="F81" s="8">
        <v>0</v>
      </c>
      <c r="G81" s="8">
        <v>1</v>
      </c>
      <c r="H81" s="8">
        <v>0</v>
      </c>
      <c r="I81" s="8">
        <v>0</v>
      </c>
      <c r="J81" s="8">
        <v>0</v>
      </c>
      <c r="K81" s="8">
        <v>28</v>
      </c>
    </row>
    <row r="82" spans="1:11" x14ac:dyDescent="0.25">
      <c r="A82" s="18" t="s">
        <v>94</v>
      </c>
      <c r="B82" s="8">
        <v>119</v>
      </c>
      <c r="C82" s="8">
        <v>182</v>
      </c>
      <c r="D82" s="8">
        <v>28</v>
      </c>
      <c r="E82" s="8">
        <v>13</v>
      </c>
      <c r="F82" s="8">
        <v>3</v>
      </c>
      <c r="G82" s="8">
        <v>46</v>
      </c>
      <c r="H82" s="8">
        <v>28</v>
      </c>
      <c r="I82" s="8">
        <v>4</v>
      </c>
      <c r="J82" s="8">
        <v>4</v>
      </c>
      <c r="K82" s="8">
        <v>427</v>
      </c>
    </row>
    <row r="83" spans="1:11" x14ac:dyDescent="0.25">
      <c r="A83" s="18" t="s">
        <v>95</v>
      </c>
      <c r="B83" s="8">
        <v>137</v>
      </c>
      <c r="C83" s="8">
        <v>190</v>
      </c>
      <c r="D83" s="8">
        <v>54</v>
      </c>
      <c r="E83" s="8">
        <v>30</v>
      </c>
      <c r="F83" s="8">
        <v>9</v>
      </c>
      <c r="G83" s="8">
        <v>50</v>
      </c>
      <c r="H83" s="8">
        <v>46</v>
      </c>
      <c r="I83" s="8">
        <v>5</v>
      </c>
      <c r="J83" s="8">
        <v>4</v>
      </c>
      <c r="K83" s="8">
        <v>525</v>
      </c>
    </row>
    <row r="84" spans="1:11" x14ac:dyDescent="0.25">
      <c r="A84" s="18" t="s">
        <v>96</v>
      </c>
      <c r="B84" s="8">
        <v>51</v>
      </c>
      <c r="C84" s="8">
        <v>54</v>
      </c>
      <c r="D84" s="8">
        <v>22</v>
      </c>
      <c r="E84" s="8">
        <v>25</v>
      </c>
      <c r="F84" s="8">
        <v>4</v>
      </c>
      <c r="G84" s="8">
        <v>26</v>
      </c>
      <c r="H84" s="8">
        <v>34</v>
      </c>
      <c r="I84" s="8">
        <v>0</v>
      </c>
      <c r="J84" s="8">
        <v>1</v>
      </c>
      <c r="K84" s="8">
        <v>217</v>
      </c>
    </row>
    <row r="85" spans="1:11" x14ac:dyDescent="0.25">
      <c r="A85" s="18" t="s">
        <v>97</v>
      </c>
      <c r="B85" s="8">
        <v>42</v>
      </c>
      <c r="C85" s="8">
        <v>20</v>
      </c>
      <c r="D85" s="8">
        <v>14</v>
      </c>
      <c r="E85" s="8">
        <v>5</v>
      </c>
      <c r="F85" s="8">
        <v>3</v>
      </c>
      <c r="G85" s="8">
        <v>7</v>
      </c>
      <c r="H85" s="8">
        <v>7</v>
      </c>
      <c r="I85" s="8">
        <v>1</v>
      </c>
      <c r="J85" s="8">
        <v>1</v>
      </c>
      <c r="K85" s="8">
        <v>100</v>
      </c>
    </row>
    <row r="86" spans="1:11" x14ac:dyDescent="0.25">
      <c r="A86" s="18" t="s">
        <v>98</v>
      </c>
      <c r="B86" s="8">
        <v>42</v>
      </c>
      <c r="C86" s="8">
        <v>18</v>
      </c>
      <c r="D86" s="8">
        <v>15</v>
      </c>
      <c r="E86" s="8">
        <v>13</v>
      </c>
      <c r="F86" s="8">
        <v>0</v>
      </c>
      <c r="G86" s="8">
        <v>11</v>
      </c>
      <c r="H86" s="8">
        <v>9</v>
      </c>
      <c r="I86" s="8">
        <v>1</v>
      </c>
      <c r="J86" s="8">
        <v>3</v>
      </c>
      <c r="K86" s="8">
        <v>112</v>
      </c>
    </row>
    <row r="87" spans="1:11" x14ac:dyDescent="0.25">
      <c r="A87" s="18" t="s">
        <v>99</v>
      </c>
      <c r="B87" s="8">
        <v>557</v>
      </c>
      <c r="C87" s="8">
        <v>294</v>
      </c>
      <c r="D87" s="8">
        <v>487</v>
      </c>
      <c r="E87" s="8">
        <v>227</v>
      </c>
      <c r="F87" s="8">
        <v>102</v>
      </c>
      <c r="G87" s="8">
        <v>467</v>
      </c>
      <c r="H87" s="8">
        <v>1305</v>
      </c>
      <c r="I87" s="8">
        <v>55</v>
      </c>
      <c r="J87" s="8">
        <v>35</v>
      </c>
      <c r="K87" s="8">
        <v>3529</v>
      </c>
    </row>
    <row r="88" spans="1:11" x14ac:dyDescent="0.25">
      <c r="A88" s="18" t="s">
        <v>100</v>
      </c>
      <c r="B88" s="8">
        <v>77</v>
      </c>
      <c r="C88" s="8">
        <v>100</v>
      </c>
      <c r="D88" s="8">
        <v>128</v>
      </c>
      <c r="E88" s="8">
        <v>87</v>
      </c>
      <c r="F88" s="8">
        <v>54</v>
      </c>
      <c r="G88" s="8">
        <v>250</v>
      </c>
      <c r="H88" s="8">
        <v>1283</v>
      </c>
      <c r="I88" s="8">
        <v>17</v>
      </c>
      <c r="J88" s="8">
        <v>19</v>
      </c>
      <c r="K88" s="8">
        <v>2015</v>
      </c>
    </row>
    <row r="89" spans="1:11" x14ac:dyDescent="0.25">
      <c r="A89" s="18" t="s">
        <v>101</v>
      </c>
      <c r="B89" s="8">
        <v>367</v>
      </c>
      <c r="C89" s="8">
        <v>390</v>
      </c>
      <c r="D89" s="8">
        <v>611</v>
      </c>
      <c r="E89" s="8">
        <v>270</v>
      </c>
      <c r="F89" s="8">
        <v>150</v>
      </c>
      <c r="G89" s="8">
        <v>569</v>
      </c>
      <c r="H89" s="8">
        <v>1487</v>
      </c>
      <c r="I89" s="8">
        <v>21</v>
      </c>
      <c r="J89" s="8">
        <v>94</v>
      </c>
      <c r="K89" s="8">
        <v>3959</v>
      </c>
    </row>
    <row r="90" spans="1:11" x14ac:dyDescent="0.25">
      <c r="A90" s="18" t="s">
        <v>102</v>
      </c>
      <c r="B90" s="8">
        <v>22</v>
      </c>
      <c r="C90" s="8">
        <v>11</v>
      </c>
      <c r="D90" s="8">
        <v>6</v>
      </c>
      <c r="E90" s="8">
        <v>0</v>
      </c>
      <c r="F90" s="8">
        <v>0</v>
      </c>
      <c r="G90" s="8">
        <v>4</v>
      </c>
      <c r="H90" s="8">
        <v>1</v>
      </c>
      <c r="I90" s="8">
        <v>0</v>
      </c>
      <c r="J90" s="8">
        <v>0</v>
      </c>
      <c r="K90" s="8">
        <v>44</v>
      </c>
    </row>
    <row r="91" spans="1:11" x14ac:dyDescent="0.25">
      <c r="A91" s="14" t="s">
        <v>103</v>
      </c>
      <c r="B91" s="8">
        <v>203</v>
      </c>
      <c r="C91" s="8">
        <v>58</v>
      </c>
      <c r="D91" s="8">
        <v>76</v>
      </c>
      <c r="E91" s="8">
        <v>41</v>
      </c>
      <c r="F91" s="8">
        <v>18</v>
      </c>
      <c r="G91" s="8">
        <v>131</v>
      </c>
      <c r="H91" s="8">
        <v>207</v>
      </c>
      <c r="I91" s="8">
        <v>24</v>
      </c>
      <c r="J91" s="8">
        <v>4</v>
      </c>
      <c r="K91" s="8">
        <v>762</v>
      </c>
    </row>
    <row r="92" spans="1:11" x14ac:dyDescent="0.25">
      <c r="A92" s="14" t="s">
        <v>104</v>
      </c>
      <c r="B92" s="8">
        <v>54</v>
      </c>
      <c r="C92" s="8">
        <v>25</v>
      </c>
      <c r="D92" s="8">
        <v>31</v>
      </c>
      <c r="E92" s="8">
        <v>22</v>
      </c>
      <c r="F92" s="8">
        <v>3</v>
      </c>
      <c r="G92" s="8">
        <v>22</v>
      </c>
      <c r="H92" s="8">
        <v>34</v>
      </c>
      <c r="I92" s="8">
        <v>4</v>
      </c>
      <c r="J92" s="8">
        <v>1</v>
      </c>
      <c r="K92" s="8">
        <v>196</v>
      </c>
    </row>
    <row r="93" spans="1:11" x14ac:dyDescent="0.25">
      <c r="A93" s="14" t="s">
        <v>105</v>
      </c>
      <c r="B93" s="8">
        <v>386</v>
      </c>
      <c r="C93" s="8">
        <v>352</v>
      </c>
      <c r="D93" s="8">
        <v>612</v>
      </c>
      <c r="E93" s="8">
        <v>207</v>
      </c>
      <c r="F93" s="8">
        <v>132</v>
      </c>
      <c r="G93" s="8">
        <v>488</v>
      </c>
      <c r="H93" s="8">
        <v>2365</v>
      </c>
      <c r="I93" s="8">
        <v>36</v>
      </c>
      <c r="J93" s="8">
        <v>55</v>
      </c>
      <c r="K93" s="8">
        <v>4633</v>
      </c>
    </row>
    <row r="94" spans="1:11" x14ac:dyDescent="0.25">
      <c r="A94" s="14" t="s">
        <v>106</v>
      </c>
      <c r="B94" s="8">
        <v>687</v>
      </c>
      <c r="C94" s="8">
        <v>349</v>
      </c>
      <c r="D94" s="8">
        <v>379</v>
      </c>
      <c r="E94" s="8">
        <v>186</v>
      </c>
      <c r="F94" s="8">
        <v>121</v>
      </c>
      <c r="G94" s="8">
        <v>448</v>
      </c>
      <c r="H94" s="8">
        <v>874</v>
      </c>
      <c r="I94" s="8">
        <v>57</v>
      </c>
      <c r="J94" s="8">
        <v>61</v>
      </c>
      <c r="K94" s="8">
        <v>3162</v>
      </c>
    </row>
    <row r="95" spans="1:11" x14ac:dyDescent="0.25">
      <c r="A95" s="14" t="s">
        <v>107</v>
      </c>
      <c r="B95" s="8">
        <v>314</v>
      </c>
      <c r="C95" s="8">
        <v>81</v>
      </c>
      <c r="D95" s="8">
        <v>137</v>
      </c>
      <c r="E95" s="8">
        <v>116</v>
      </c>
      <c r="F95" s="8">
        <v>38</v>
      </c>
      <c r="G95" s="8">
        <v>177</v>
      </c>
      <c r="H95" s="8">
        <v>280</v>
      </c>
      <c r="I95" s="8">
        <v>6</v>
      </c>
      <c r="J95" s="8">
        <v>11</v>
      </c>
      <c r="K95" s="8">
        <v>1160</v>
      </c>
    </row>
    <row r="96" spans="1:11" x14ac:dyDescent="0.25">
      <c r="A96" s="14" t="s">
        <v>108</v>
      </c>
      <c r="B96" s="8">
        <v>190</v>
      </c>
      <c r="C96" s="8">
        <v>71</v>
      </c>
      <c r="D96" s="8">
        <v>88</v>
      </c>
      <c r="E96" s="8">
        <v>66</v>
      </c>
      <c r="F96" s="8">
        <v>76</v>
      </c>
      <c r="G96" s="8">
        <v>76</v>
      </c>
      <c r="H96" s="8">
        <v>157</v>
      </c>
      <c r="I96" s="8">
        <v>10</v>
      </c>
      <c r="J96" s="8">
        <v>6</v>
      </c>
      <c r="K96" s="8">
        <v>740</v>
      </c>
    </row>
    <row r="97" spans="1:11" x14ac:dyDescent="0.25">
      <c r="A97" s="14" t="s">
        <v>109</v>
      </c>
      <c r="B97" s="8">
        <v>120</v>
      </c>
      <c r="C97" s="8">
        <v>68</v>
      </c>
      <c r="D97" s="8">
        <v>96</v>
      </c>
      <c r="E97" s="8">
        <v>64</v>
      </c>
      <c r="F97" s="8">
        <v>12</v>
      </c>
      <c r="G97" s="8">
        <v>89</v>
      </c>
      <c r="H97" s="8">
        <v>137</v>
      </c>
      <c r="I97" s="8">
        <v>3</v>
      </c>
      <c r="J97" s="8">
        <v>8</v>
      </c>
      <c r="K97" s="8">
        <v>597</v>
      </c>
    </row>
    <row r="98" spans="1:11" x14ac:dyDescent="0.25">
      <c r="A98" s="14" t="s">
        <v>110</v>
      </c>
      <c r="B98" s="8">
        <v>223</v>
      </c>
      <c r="C98" s="8">
        <v>81</v>
      </c>
      <c r="D98" s="8">
        <v>260</v>
      </c>
      <c r="E98" s="8">
        <v>101</v>
      </c>
      <c r="F98" s="8">
        <v>83</v>
      </c>
      <c r="G98" s="8">
        <v>348</v>
      </c>
      <c r="H98" s="8">
        <v>1127</v>
      </c>
      <c r="I98" s="8">
        <v>16</v>
      </c>
      <c r="J98" s="8">
        <v>24</v>
      </c>
      <c r="K98" s="8">
        <v>2263</v>
      </c>
    </row>
    <row r="99" spans="1:11" x14ac:dyDescent="0.25">
      <c r="A99" s="14" t="s">
        <v>111</v>
      </c>
      <c r="B99" s="8">
        <v>137</v>
      </c>
      <c r="C99" s="8">
        <v>181</v>
      </c>
      <c r="D99" s="8">
        <v>37</v>
      </c>
      <c r="E99" s="8">
        <v>32</v>
      </c>
      <c r="F99" s="8">
        <v>9</v>
      </c>
      <c r="G99" s="8">
        <v>62</v>
      </c>
      <c r="H99" s="8">
        <v>64</v>
      </c>
      <c r="I99" s="8">
        <v>5</v>
      </c>
      <c r="J99" s="8">
        <v>5</v>
      </c>
      <c r="K99" s="8">
        <v>532</v>
      </c>
    </row>
    <row r="100" spans="1:11" x14ac:dyDescent="0.25">
      <c r="A100" s="14" t="s">
        <v>112</v>
      </c>
      <c r="B100" s="8">
        <v>138</v>
      </c>
      <c r="C100" s="8">
        <v>181</v>
      </c>
      <c r="D100" s="8">
        <v>313</v>
      </c>
      <c r="E100" s="8">
        <v>76</v>
      </c>
      <c r="F100" s="8">
        <v>59</v>
      </c>
      <c r="G100" s="8">
        <v>194</v>
      </c>
      <c r="H100" s="8">
        <v>1142</v>
      </c>
      <c r="I100" s="8">
        <v>18</v>
      </c>
      <c r="J100" s="8">
        <v>31</v>
      </c>
      <c r="K100" s="8">
        <v>2152</v>
      </c>
    </row>
    <row r="101" spans="1:11" x14ac:dyDescent="0.25">
      <c r="A101" s="14" t="s">
        <v>113</v>
      </c>
      <c r="B101" s="8">
        <v>205</v>
      </c>
      <c r="C101" s="8">
        <v>70</v>
      </c>
      <c r="D101" s="8">
        <v>137</v>
      </c>
      <c r="E101" s="8">
        <v>41</v>
      </c>
      <c r="F101" s="8">
        <v>20</v>
      </c>
      <c r="G101" s="8">
        <v>132</v>
      </c>
      <c r="H101" s="8">
        <v>156</v>
      </c>
      <c r="I101" s="8">
        <v>17</v>
      </c>
      <c r="J101" s="8">
        <v>9</v>
      </c>
      <c r="K101" s="8">
        <v>787</v>
      </c>
    </row>
    <row r="102" spans="1:11" x14ac:dyDescent="0.25">
      <c r="A102" s="14" t="s">
        <v>114</v>
      </c>
      <c r="B102" s="8">
        <v>351</v>
      </c>
      <c r="C102" s="8">
        <v>58</v>
      </c>
      <c r="D102" s="8">
        <v>158</v>
      </c>
      <c r="E102" s="8">
        <v>63</v>
      </c>
      <c r="F102" s="8">
        <v>51</v>
      </c>
      <c r="G102" s="8">
        <v>209</v>
      </c>
      <c r="H102" s="8">
        <v>376</v>
      </c>
      <c r="I102" s="8">
        <v>11</v>
      </c>
      <c r="J102" s="8">
        <v>8</v>
      </c>
      <c r="K102" s="8">
        <v>1285</v>
      </c>
    </row>
    <row r="103" spans="1:11" x14ac:dyDescent="0.25">
      <c r="A103" s="14" t="s">
        <v>115</v>
      </c>
      <c r="B103" s="8">
        <v>80</v>
      </c>
      <c r="C103" s="8">
        <v>88</v>
      </c>
      <c r="D103" s="8">
        <v>34</v>
      </c>
      <c r="E103" s="8">
        <v>9</v>
      </c>
      <c r="F103" s="8">
        <v>18</v>
      </c>
      <c r="G103" s="8">
        <v>39</v>
      </c>
      <c r="H103" s="8">
        <v>110</v>
      </c>
      <c r="I103" s="8">
        <v>1</v>
      </c>
      <c r="J103" s="8">
        <v>6</v>
      </c>
      <c r="K103" s="8">
        <v>385</v>
      </c>
    </row>
    <row r="104" spans="1:11" x14ac:dyDescent="0.25">
      <c r="A104" s="14" t="s">
        <v>116</v>
      </c>
      <c r="B104" s="8">
        <v>71</v>
      </c>
      <c r="C104" s="8">
        <v>97</v>
      </c>
      <c r="D104" s="8">
        <v>71</v>
      </c>
      <c r="E104" s="8">
        <v>19</v>
      </c>
      <c r="F104" s="8">
        <v>5</v>
      </c>
      <c r="G104" s="8">
        <v>130</v>
      </c>
      <c r="H104" s="8">
        <v>158</v>
      </c>
      <c r="I104" s="8">
        <v>2</v>
      </c>
      <c r="J104" s="8">
        <v>9</v>
      </c>
      <c r="K104" s="8">
        <v>562</v>
      </c>
    </row>
    <row r="105" spans="1:11" x14ac:dyDescent="0.25">
      <c r="A105" s="14" t="s">
        <v>117</v>
      </c>
      <c r="B105" s="8">
        <v>67</v>
      </c>
      <c r="C105" s="8">
        <v>24</v>
      </c>
      <c r="D105" s="8">
        <v>24</v>
      </c>
      <c r="E105" s="8">
        <v>22</v>
      </c>
      <c r="F105" s="8">
        <v>5</v>
      </c>
      <c r="G105" s="8">
        <v>21</v>
      </c>
      <c r="H105" s="8">
        <v>41</v>
      </c>
      <c r="I105" s="8">
        <v>2</v>
      </c>
      <c r="J105" s="8">
        <v>8</v>
      </c>
      <c r="K105" s="8">
        <v>214</v>
      </c>
    </row>
    <row r="106" spans="1:11" x14ac:dyDescent="0.25">
      <c r="A106" s="14" t="s">
        <v>118</v>
      </c>
      <c r="B106" s="8">
        <v>102</v>
      </c>
      <c r="C106" s="8">
        <v>96</v>
      </c>
      <c r="D106" s="8">
        <v>113</v>
      </c>
      <c r="E106" s="8">
        <v>25</v>
      </c>
      <c r="F106" s="8">
        <v>18</v>
      </c>
      <c r="G106" s="8">
        <v>102</v>
      </c>
      <c r="H106" s="8">
        <v>418</v>
      </c>
      <c r="I106" s="8">
        <v>5</v>
      </c>
      <c r="J106" s="8">
        <v>10</v>
      </c>
      <c r="K106" s="8">
        <v>889</v>
      </c>
    </row>
    <row r="107" spans="1:11" x14ac:dyDescent="0.25">
      <c r="A107" s="14" t="s">
        <v>119</v>
      </c>
      <c r="B107" s="8">
        <v>259</v>
      </c>
      <c r="C107" s="8">
        <v>431</v>
      </c>
      <c r="D107" s="8">
        <v>496</v>
      </c>
      <c r="E107" s="8">
        <v>290</v>
      </c>
      <c r="F107" s="8">
        <v>108</v>
      </c>
      <c r="G107" s="8">
        <v>339</v>
      </c>
      <c r="H107" s="8">
        <v>896</v>
      </c>
      <c r="I107" s="8">
        <v>17</v>
      </c>
      <c r="J107" s="8">
        <v>91</v>
      </c>
      <c r="K107" s="8">
        <v>2927</v>
      </c>
    </row>
    <row r="108" spans="1:11" x14ac:dyDescent="0.25">
      <c r="A108" s="14" t="s">
        <v>120</v>
      </c>
      <c r="B108" s="8">
        <v>742</v>
      </c>
      <c r="C108" s="8">
        <v>228</v>
      </c>
      <c r="D108" s="8">
        <v>422</v>
      </c>
      <c r="E108" s="8">
        <v>173</v>
      </c>
      <c r="F108" s="8">
        <v>206</v>
      </c>
      <c r="G108" s="8">
        <v>1174</v>
      </c>
      <c r="H108" s="8">
        <v>9917</v>
      </c>
      <c r="I108" s="8">
        <v>81</v>
      </c>
      <c r="J108" s="8">
        <v>99</v>
      </c>
      <c r="K108" s="8">
        <v>13042</v>
      </c>
    </row>
    <row r="109" spans="1:11" x14ac:dyDescent="0.25">
      <c r="A109" s="14" t="s">
        <v>121</v>
      </c>
      <c r="B109" s="8">
        <v>290</v>
      </c>
      <c r="C109" s="8">
        <v>74</v>
      </c>
      <c r="D109" s="8">
        <v>114</v>
      </c>
      <c r="E109" s="8">
        <v>47</v>
      </c>
      <c r="F109" s="8">
        <v>16</v>
      </c>
      <c r="G109" s="8">
        <v>155</v>
      </c>
      <c r="H109" s="8">
        <v>171</v>
      </c>
      <c r="I109" s="8">
        <v>15</v>
      </c>
      <c r="J109" s="8">
        <v>8</v>
      </c>
      <c r="K109" s="8">
        <v>890</v>
      </c>
    </row>
    <row r="110" spans="1:11" x14ac:dyDescent="0.25">
      <c r="A110" s="14" t="s">
        <v>122</v>
      </c>
      <c r="B110" s="8">
        <v>6</v>
      </c>
      <c r="C110" s="8">
        <v>8</v>
      </c>
      <c r="D110" s="8">
        <v>9</v>
      </c>
      <c r="E110" s="8">
        <v>17</v>
      </c>
      <c r="F110" s="8">
        <v>3</v>
      </c>
      <c r="G110" s="8">
        <v>13</v>
      </c>
      <c r="H110" s="8">
        <v>10</v>
      </c>
      <c r="I110" s="8">
        <v>0</v>
      </c>
      <c r="J110" s="8">
        <v>1</v>
      </c>
      <c r="K110" s="8">
        <v>67</v>
      </c>
    </row>
    <row r="111" spans="1:11" x14ac:dyDescent="0.25">
      <c r="A111" s="14" t="s">
        <v>123</v>
      </c>
      <c r="B111" s="8">
        <v>53</v>
      </c>
      <c r="C111" s="8">
        <v>10</v>
      </c>
      <c r="D111" s="8">
        <v>12</v>
      </c>
      <c r="E111" s="8">
        <v>8</v>
      </c>
      <c r="F111" s="8">
        <v>3</v>
      </c>
      <c r="G111" s="8">
        <v>19</v>
      </c>
      <c r="H111" s="8">
        <v>16</v>
      </c>
      <c r="I111" s="8">
        <v>1</v>
      </c>
      <c r="J111" s="8">
        <v>1</v>
      </c>
      <c r="K111" s="8">
        <v>123</v>
      </c>
    </row>
    <row r="112" spans="1:11" x14ac:dyDescent="0.25">
      <c r="A112" s="14" t="s">
        <v>124</v>
      </c>
      <c r="B112" s="8">
        <v>174</v>
      </c>
      <c r="C112" s="8">
        <v>184</v>
      </c>
      <c r="D112" s="8">
        <v>216</v>
      </c>
      <c r="E112" s="8">
        <v>79</v>
      </c>
      <c r="F112" s="8">
        <v>56</v>
      </c>
      <c r="G112" s="8">
        <v>161</v>
      </c>
      <c r="H112" s="8">
        <v>738</v>
      </c>
      <c r="I112" s="8">
        <v>2</v>
      </c>
      <c r="J112" s="8">
        <v>17</v>
      </c>
      <c r="K112" s="8">
        <v>1627</v>
      </c>
    </row>
    <row r="113" spans="1:11" x14ac:dyDescent="0.25">
      <c r="A113" s="14" t="s">
        <v>125</v>
      </c>
      <c r="B113" s="8">
        <v>228</v>
      </c>
      <c r="C113" s="8">
        <v>95</v>
      </c>
      <c r="D113" s="8">
        <v>146</v>
      </c>
      <c r="E113" s="8">
        <v>89</v>
      </c>
      <c r="F113" s="8">
        <v>44</v>
      </c>
      <c r="G113" s="8">
        <v>233</v>
      </c>
      <c r="H113" s="8">
        <v>373</v>
      </c>
      <c r="I113" s="8">
        <v>27</v>
      </c>
      <c r="J113" s="8">
        <v>19</v>
      </c>
      <c r="K113" s="8">
        <v>1254</v>
      </c>
    </row>
    <row r="114" spans="1:11" x14ac:dyDescent="0.25">
      <c r="A114" s="14" t="s">
        <v>126</v>
      </c>
      <c r="B114" s="8">
        <v>2</v>
      </c>
      <c r="C114" s="8">
        <v>4</v>
      </c>
      <c r="D114" s="8">
        <v>3</v>
      </c>
      <c r="E114" s="8">
        <v>1</v>
      </c>
      <c r="F114" s="8">
        <v>0</v>
      </c>
      <c r="G114" s="8">
        <v>4</v>
      </c>
      <c r="H114" s="8">
        <v>0</v>
      </c>
      <c r="I114" s="8">
        <v>0</v>
      </c>
      <c r="J114" s="8">
        <v>1</v>
      </c>
      <c r="K114" s="8">
        <v>15</v>
      </c>
    </row>
    <row r="115" spans="1:11" x14ac:dyDescent="0.25">
      <c r="A115" s="14" t="s">
        <v>127</v>
      </c>
      <c r="B115" s="8">
        <v>47</v>
      </c>
      <c r="C115" s="8">
        <v>27</v>
      </c>
      <c r="D115" s="8">
        <v>13</v>
      </c>
      <c r="E115" s="8">
        <v>8</v>
      </c>
      <c r="F115" s="8">
        <v>7</v>
      </c>
      <c r="G115" s="8">
        <v>23</v>
      </c>
      <c r="H115" s="8">
        <v>39</v>
      </c>
      <c r="I115" s="8">
        <v>2</v>
      </c>
      <c r="J115" s="8">
        <v>4</v>
      </c>
      <c r="K115" s="8">
        <v>170</v>
      </c>
    </row>
    <row r="116" spans="1:11" x14ac:dyDescent="0.25">
      <c r="A116" s="14" t="s">
        <v>128</v>
      </c>
      <c r="B116" s="8">
        <v>12</v>
      </c>
      <c r="C116" s="8">
        <v>20</v>
      </c>
      <c r="D116" s="8">
        <v>6</v>
      </c>
      <c r="E116" s="8">
        <v>5</v>
      </c>
      <c r="F116" s="8">
        <v>1</v>
      </c>
      <c r="G116" s="8">
        <v>5</v>
      </c>
      <c r="H116" s="8">
        <v>12</v>
      </c>
      <c r="I116" s="8">
        <v>0</v>
      </c>
      <c r="J116" s="8">
        <v>0</v>
      </c>
      <c r="K116" s="8">
        <v>61</v>
      </c>
    </row>
    <row r="117" spans="1:11" x14ac:dyDescent="0.25">
      <c r="A117" s="14" t="s">
        <v>129</v>
      </c>
      <c r="B117" s="8">
        <v>25</v>
      </c>
      <c r="C117" s="8">
        <v>197</v>
      </c>
      <c r="D117" s="8">
        <v>8</v>
      </c>
      <c r="E117" s="8">
        <v>4</v>
      </c>
      <c r="F117" s="8">
        <v>4</v>
      </c>
      <c r="G117" s="8">
        <v>14</v>
      </c>
      <c r="H117" s="8">
        <v>6</v>
      </c>
      <c r="I117" s="8">
        <v>0</v>
      </c>
      <c r="J117" s="8">
        <v>1</v>
      </c>
      <c r="K117" s="8">
        <v>259</v>
      </c>
    </row>
    <row r="118" spans="1:11" x14ac:dyDescent="0.25">
      <c r="A118" s="14" t="s">
        <v>130</v>
      </c>
      <c r="B118" s="8">
        <v>408</v>
      </c>
      <c r="C118" s="8">
        <v>52</v>
      </c>
      <c r="D118" s="8">
        <v>116</v>
      </c>
      <c r="E118" s="8">
        <v>35</v>
      </c>
      <c r="F118" s="8">
        <v>20</v>
      </c>
      <c r="G118" s="8">
        <v>174</v>
      </c>
      <c r="H118" s="8">
        <v>227</v>
      </c>
      <c r="I118" s="8">
        <v>18</v>
      </c>
      <c r="J118" s="8">
        <v>14</v>
      </c>
      <c r="K118" s="8">
        <v>1064</v>
      </c>
    </row>
    <row r="119" spans="1:11" x14ac:dyDescent="0.25">
      <c r="A119" s="14" t="s">
        <v>131</v>
      </c>
      <c r="B119" s="8">
        <v>11</v>
      </c>
      <c r="C119" s="8">
        <v>5</v>
      </c>
      <c r="D119" s="8">
        <v>6</v>
      </c>
      <c r="E119" s="8">
        <v>3</v>
      </c>
      <c r="F119" s="8">
        <v>0</v>
      </c>
      <c r="G119" s="8">
        <v>4</v>
      </c>
      <c r="H119" s="8">
        <v>5</v>
      </c>
      <c r="I119" s="8">
        <v>2</v>
      </c>
      <c r="J119" s="8">
        <v>1</v>
      </c>
      <c r="K119" s="8">
        <v>37</v>
      </c>
    </row>
    <row r="120" spans="1:11" x14ac:dyDescent="0.25">
      <c r="A120" s="14" t="s">
        <v>132</v>
      </c>
      <c r="B120" s="8">
        <v>61</v>
      </c>
      <c r="C120" s="8">
        <v>6</v>
      </c>
      <c r="D120" s="8">
        <v>5</v>
      </c>
      <c r="E120" s="8">
        <v>24</v>
      </c>
      <c r="F120" s="8">
        <v>1</v>
      </c>
      <c r="G120" s="8">
        <v>14</v>
      </c>
      <c r="H120" s="8">
        <v>13</v>
      </c>
      <c r="I120" s="8">
        <v>0</v>
      </c>
      <c r="J120" s="8">
        <v>0</v>
      </c>
      <c r="K120" s="8">
        <v>124</v>
      </c>
    </row>
    <row r="121" spans="1:11" x14ac:dyDescent="0.25">
      <c r="A121" s="14" t="s">
        <v>133</v>
      </c>
      <c r="B121" s="8">
        <v>5</v>
      </c>
      <c r="C121" s="8">
        <v>5</v>
      </c>
      <c r="D121" s="8">
        <v>2</v>
      </c>
      <c r="E121" s="8">
        <v>7</v>
      </c>
      <c r="F121" s="8">
        <v>0</v>
      </c>
      <c r="G121" s="8">
        <v>2</v>
      </c>
      <c r="H121" s="8">
        <v>2</v>
      </c>
      <c r="I121" s="8">
        <v>0</v>
      </c>
      <c r="J121" s="8">
        <v>1</v>
      </c>
      <c r="K121" s="8">
        <v>24</v>
      </c>
    </row>
    <row r="122" spans="1:11" x14ac:dyDescent="0.25">
      <c r="A122" s="14" t="s">
        <v>134</v>
      </c>
      <c r="B122" s="8">
        <v>17</v>
      </c>
      <c r="C122" s="8">
        <v>19</v>
      </c>
      <c r="D122" s="8">
        <v>15</v>
      </c>
      <c r="E122" s="8">
        <v>8</v>
      </c>
      <c r="F122" s="8">
        <v>0</v>
      </c>
      <c r="G122" s="8">
        <v>18</v>
      </c>
      <c r="H122" s="8">
        <v>23</v>
      </c>
      <c r="I122" s="8">
        <v>0</v>
      </c>
      <c r="J122" s="8">
        <v>1</v>
      </c>
      <c r="K122" s="8">
        <v>101</v>
      </c>
    </row>
    <row r="123" spans="1:11" x14ac:dyDescent="0.25">
      <c r="A123" s="14" t="s">
        <v>135</v>
      </c>
      <c r="B123" s="8">
        <v>116</v>
      </c>
      <c r="C123" s="8">
        <v>59</v>
      </c>
      <c r="D123" s="8">
        <v>159</v>
      </c>
      <c r="E123" s="8">
        <v>40</v>
      </c>
      <c r="F123" s="8">
        <v>47</v>
      </c>
      <c r="G123" s="8">
        <v>244</v>
      </c>
      <c r="H123" s="8">
        <v>561</v>
      </c>
      <c r="I123" s="8">
        <v>9</v>
      </c>
      <c r="J123" s="8">
        <v>9</v>
      </c>
      <c r="K123" s="8">
        <v>1244</v>
      </c>
    </row>
    <row r="124" spans="1:11" x14ac:dyDescent="0.25">
      <c r="A124" s="14" t="s">
        <v>136</v>
      </c>
      <c r="B124" s="8">
        <v>9</v>
      </c>
      <c r="C124" s="8">
        <v>12</v>
      </c>
      <c r="D124" s="8">
        <v>4</v>
      </c>
      <c r="E124" s="8">
        <v>5</v>
      </c>
      <c r="F124" s="8">
        <v>0</v>
      </c>
      <c r="G124" s="8">
        <v>3</v>
      </c>
      <c r="H124" s="8">
        <v>2</v>
      </c>
      <c r="I124" s="8">
        <v>0</v>
      </c>
      <c r="J124" s="8">
        <v>0</v>
      </c>
      <c r="K124" s="8">
        <v>35</v>
      </c>
    </row>
    <row r="125" spans="1:11" x14ac:dyDescent="0.25">
      <c r="A125" s="14" t="s">
        <v>137</v>
      </c>
      <c r="B125" s="8">
        <v>20</v>
      </c>
      <c r="C125" s="8">
        <v>6</v>
      </c>
      <c r="D125" s="8">
        <v>4</v>
      </c>
      <c r="E125" s="8">
        <v>6</v>
      </c>
      <c r="F125" s="8">
        <v>0</v>
      </c>
      <c r="G125" s="8">
        <v>7</v>
      </c>
      <c r="H125" s="8">
        <v>2</v>
      </c>
      <c r="I125" s="8">
        <v>0</v>
      </c>
      <c r="J125" s="8">
        <v>0</v>
      </c>
      <c r="K125" s="8">
        <v>45</v>
      </c>
    </row>
    <row r="126" spans="1:11" x14ac:dyDescent="0.25">
      <c r="A126" s="14" t="s">
        <v>139</v>
      </c>
      <c r="B126" s="8">
        <v>111</v>
      </c>
      <c r="C126" s="8">
        <v>98</v>
      </c>
      <c r="D126" s="8">
        <v>184</v>
      </c>
      <c r="E126" s="8">
        <v>89</v>
      </c>
      <c r="F126" s="8">
        <v>30</v>
      </c>
      <c r="G126" s="8">
        <v>159</v>
      </c>
      <c r="H126" s="8">
        <v>904</v>
      </c>
      <c r="I126" s="8">
        <v>8</v>
      </c>
      <c r="J126" s="8">
        <v>17</v>
      </c>
      <c r="K126" s="8">
        <v>1600</v>
      </c>
    </row>
    <row r="127" spans="1:11" x14ac:dyDescent="0.25">
      <c r="A127" s="14" t="s">
        <v>140</v>
      </c>
      <c r="B127" s="8">
        <v>134</v>
      </c>
      <c r="C127" s="8">
        <v>274</v>
      </c>
      <c r="D127" s="8">
        <v>97</v>
      </c>
      <c r="E127" s="8">
        <v>44</v>
      </c>
      <c r="F127" s="8">
        <v>55</v>
      </c>
      <c r="G127" s="8">
        <v>117</v>
      </c>
      <c r="H127" s="8">
        <v>206</v>
      </c>
      <c r="I127" s="8">
        <v>3</v>
      </c>
      <c r="J127" s="8">
        <v>18</v>
      </c>
      <c r="K127" s="8">
        <v>948</v>
      </c>
    </row>
    <row r="128" spans="1:11" x14ac:dyDescent="0.25">
      <c r="A128" s="14" t="s">
        <v>141</v>
      </c>
      <c r="B128" s="8">
        <v>149</v>
      </c>
      <c r="C128" s="8">
        <v>126</v>
      </c>
      <c r="D128" s="8">
        <v>95</v>
      </c>
      <c r="E128" s="8">
        <v>40</v>
      </c>
      <c r="F128" s="8">
        <v>31</v>
      </c>
      <c r="G128" s="8">
        <v>73</v>
      </c>
      <c r="H128" s="8">
        <v>52</v>
      </c>
      <c r="I128" s="8">
        <v>2</v>
      </c>
      <c r="J128" s="8">
        <v>14</v>
      </c>
      <c r="K128" s="8">
        <v>582</v>
      </c>
    </row>
    <row r="129" spans="1:11" x14ac:dyDescent="0.25">
      <c r="A129" s="14" t="s">
        <v>142</v>
      </c>
      <c r="B129" s="8">
        <v>800</v>
      </c>
      <c r="C129" s="8">
        <v>323</v>
      </c>
      <c r="D129" s="8">
        <v>487</v>
      </c>
      <c r="E129" s="8">
        <v>191</v>
      </c>
      <c r="F129" s="8">
        <v>135</v>
      </c>
      <c r="G129" s="8">
        <v>521</v>
      </c>
      <c r="H129" s="8">
        <v>856</v>
      </c>
      <c r="I129" s="8">
        <v>42</v>
      </c>
      <c r="J129" s="8">
        <v>34</v>
      </c>
      <c r="K129" s="8">
        <v>3389</v>
      </c>
    </row>
    <row r="130" spans="1:11" x14ac:dyDescent="0.25">
      <c r="A130" s="14" t="s">
        <v>143</v>
      </c>
      <c r="B130" s="8">
        <v>60</v>
      </c>
      <c r="C130" s="8">
        <v>38</v>
      </c>
      <c r="D130" s="8">
        <v>133</v>
      </c>
      <c r="E130" s="8">
        <v>40</v>
      </c>
      <c r="F130" s="8">
        <v>45</v>
      </c>
      <c r="G130" s="8">
        <v>159</v>
      </c>
      <c r="H130" s="8">
        <v>620</v>
      </c>
      <c r="I130" s="8">
        <v>9</v>
      </c>
      <c r="J130" s="8">
        <v>31</v>
      </c>
      <c r="K130" s="8">
        <v>1135</v>
      </c>
    </row>
    <row r="131" spans="1:11" x14ac:dyDescent="0.25">
      <c r="A131" s="18" t="s">
        <v>144</v>
      </c>
      <c r="B131" s="8">
        <v>39</v>
      </c>
      <c r="C131" s="8">
        <v>39</v>
      </c>
      <c r="D131" s="8">
        <v>20</v>
      </c>
      <c r="E131" s="8">
        <v>9</v>
      </c>
      <c r="F131" s="8">
        <v>2</v>
      </c>
      <c r="G131" s="8">
        <v>10</v>
      </c>
      <c r="H131" s="8">
        <v>26</v>
      </c>
      <c r="I131" s="8">
        <v>0</v>
      </c>
      <c r="J131" s="8">
        <v>2</v>
      </c>
      <c r="K131" s="8">
        <v>147</v>
      </c>
    </row>
    <row r="132" spans="1:11" x14ac:dyDescent="0.25">
      <c r="A132" s="4" t="s">
        <v>145</v>
      </c>
      <c r="B132" s="8">
        <v>938</v>
      </c>
      <c r="C132" s="8">
        <v>500</v>
      </c>
      <c r="D132" s="8">
        <v>790</v>
      </c>
      <c r="E132" s="8">
        <v>491</v>
      </c>
      <c r="F132" s="8">
        <v>223</v>
      </c>
      <c r="G132" s="8">
        <v>887</v>
      </c>
      <c r="H132" s="8">
        <v>1190</v>
      </c>
      <c r="I132" s="8">
        <v>27</v>
      </c>
      <c r="J132" s="8">
        <v>132</v>
      </c>
      <c r="K132" s="8">
        <v>5178</v>
      </c>
    </row>
    <row r="133" spans="1:11" ht="13" x14ac:dyDescent="0.3">
      <c r="A133" s="5" t="s">
        <v>146</v>
      </c>
      <c r="B133" s="9">
        <v>22013</v>
      </c>
      <c r="C133" s="9">
        <v>12991</v>
      </c>
      <c r="D133" s="9">
        <v>16404</v>
      </c>
      <c r="E133" s="9">
        <v>7350</v>
      </c>
      <c r="F133" s="9">
        <v>4253</v>
      </c>
      <c r="G133" s="9">
        <v>17112</v>
      </c>
      <c r="H133" s="9">
        <v>46171</v>
      </c>
      <c r="I133" s="9">
        <v>1313</v>
      </c>
      <c r="J133" s="9">
        <v>1946</v>
      </c>
      <c r="K133" s="9">
        <v>129553</v>
      </c>
    </row>
    <row r="136" spans="1:11" ht="37.5" customHeight="1" x14ac:dyDescent="0.25">
      <c r="A136" s="85" t="s">
        <v>545</v>
      </c>
      <c r="B136" s="85"/>
      <c r="C136" s="85"/>
      <c r="D136" s="85"/>
      <c r="E136" s="85"/>
      <c r="F136" s="85"/>
      <c r="G136" s="85"/>
      <c r="H136" s="85"/>
      <c r="I136" s="85"/>
      <c r="J136" s="85"/>
      <c r="K136" s="85"/>
    </row>
  </sheetData>
  <mergeCells count="1">
    <mergeCell ref="A136:K136"/>
  </mergeCells>
  <pageMargins left="0.7" right="0.7" top="0.75" bottom="0.75" header="0.3" footer="0.3"/>
  <customProperties>
    <customPr name="_pios_id" r:id="rId1"/>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429A-BF29-4ABE-AECE-A55EB0609DBC}">
  <dimension ref="A1:L142"/>
  <sheetViews>
    <sheetView zoomScale="96" zoomScaleNormal="96"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2.5" x14ac:dyDescent="0.25"/>
  <cols>
    <col min="1" max="1" width="28.26953125" style="4" customWidth="1"/>
    <col min="2" max="11" width="14.26953125" style="4" customWidth="1"/>
    <col min="12" max="16384" width="8.7265625" style="4"/>
  </cols>
  <sheetData>
    <row r="1" spans="1:12" ht="15.5" x14ac:dyDescent="0.35">
      <c r="A1" s="3" t="s">
        <v>1037</v>
      </c>
    </row>
    <row r="3" spans="1:12" s="19" customFormat="1" ht="65.5" x14ac:dyDescent="0.35">
      <c r="A3" s="13" t="s">
        <v>7</v>
      </c>
      <c r="B3" s="13" t="s">
        <v>147</v>
      </c>
      <c r="C3" s="13" t="s">
        <v>148</v>
      </c>
      <c r="D3" s="13" t="s">
        <v>149</v>
      </c>
      <c r="E3" s="13" t="s">
        <v>150</v>
      </c>
      <c r="F3" s="13" t="s">
        <v>12</v>
      </c>
      <c r="G3" s="13" t="s">
        <v>151</v>
      </c>
      <c r="H3" s="13" t="s">
        <v>14</v>
      </c>
      <c r="I3" s="13" t="s">
        <v>153</v>
      </c>
      <c r="J3" s="13" t="s">
        <v>16</v>
      </c>
      <c r="K3" s="13" t="s">
        <v>17</v>
      </c>
      <c r="L3" s="26"/>
    </row>
    <row r="4" spans="1:12" ht="13" x14ac:dyDescent="0.3">
      <c r="A4" s="14" t="s">
        <v>18</v>
      </c>
      <c r="B4" s="8">
        <v>181</v>
      </c>
      <c r="C4" s="8">
        <v>59</v>
      </c>
      <c r="D4" s="8">
        <v>110</v>
      </c>
      <c r="E4" s="8">
        <v>65</v>
      </c>
      <c r="F4" s="8">
        <v>22</v>
      </c>
      <c r="G4" s="8">
        <v>95</v>
      </c>
      <c r="H4" s="8">
        <v>208</v>
      </c>
      <c r="I4" s="8">
        <v>19</v>
      </c>
      <c r="J4" s="8">
        <v>0</v>
      </c>
      <c r="K4" s="8">
        <v>759</v>
      </c>
      <c r="L4" s="27"/>
    </row>
    <row r="5" spans="1:12" ht="13" x14ac:dyDescent="0.3">
      <c r="A5" s="14" t="s">
        <v>19</v>
      </c>
      <c r="B5" s="8">
        <v>127</v>
      </c>
      <c r="C5" s="8">
        <v>38</v>
      </c>
      <c r="D5" s="8">
        <v>53</v>
      </c>
      <c r="E5" s="8">
        <v>27</v>
      </c>
      <c r="F5" s="8">
        <v>9</v>
      </c>
      <c r="G5" s="8">
        <v>70</v>
      </c>
      <c r="H5" s="8">
        <v>221</v>
      </c>
      <c r="I5" s="8">
        <v>13</v>
      </c>
      <c r="J5" s="8">
        <v>0</v>
      </c>
      <c r="K5" s="8">
        <v>558</v>
      </c>
      <c r="L5" s="27"/>
    </row>
    <row r="6" spans="1:12" ht="13" x14ac:dyDescent="0.3">
      <c r="A6" s="14" t="s">
        <v>20</v>
      </c>
      <c r="B6" s="8">
        <v>48</v>
      </c>
      <c r="C6" s="8">
        <v>477</v>
      </c>
      <c r="D6" s="8">
        <v>54</v>
      </c>
      <c r="E6" s="8">
        <v>14</v>
      </c>
      <c r="F6" s="8">
        <v>13</v>
      </c>
      <c r="G6" s="8">
        <v>73</v>
      </c>
      <c r="H6" s="8">
        <v>140</v>
      </c>
      <c r="I6" s="8">
        <v>1</v>
      </c>
      <c r="J6" s="8">
        <v>0</v>
      </c>
      <c r="K6" s="8">
        <v>820</v>
      </c>
      <c r="L6" s="27"/>
    </row>
    <row r="7" spans="1:12" ht="13" x14ac:dyDescent="0.3">
      <c r="A7" s="14" t="s">
        <v>21</v>
      </c>
      <c r="B7" s="8">
        <v>5</v>
      </c>
      <c r="C7" s="8">
        <v>5</v>
      </c>
      <c r="D7" s="8">
        <v>3</v>
      </c>
      <c r="E7" s="8">
        <v>3</v>
      </c>
      <c r="F7" s="8">
        <v>0</v>
      </c>
      <c r="G7" s="8">
        <v>0</v>
      </c>
      <c r="H7" s="8">
        <v>3</v>
      </c>
      <c r="I7" s="8">
        <v>0</v>
      </c>
      <c r="J7" s="8">
        <v>0</v>
      </c>
      <c r="K7" s="8">
        <v>19</v>
      </c>
      <c r="L7" s="27"/>
    </row>
    <row r="8" spans="1:12" ht="13" x14ac:dyDescent="0.3">
      <c r="A8" s="14" t="s">
        <v>22</v>
      </c>
      <c r="B8" s="8">
        <v>126</v>
      </c>
      <c r="C8" s="8">
        <v>26</v>
      </c>
      <c r="D8" s="8">
        <v>88</v>
      </c>
      <c r="E8" s="8">
        <v>37</v>
      </c>
      <c r="F8" s="8">
        <v>10</v>
      </c>
      <c r="G8" s="8">
        <v>96</v>
      </c>
      <c r="H8" s="8">
        <v>224</v>
      </c>
      <c r="I8" s="8">
        <v>17</v>
      </c>
      <c r="J8" s="8">
        <v>0</v>
      </c>
      <c r="K8" s="8">
        <v>624</v>
      </c>
      <c r="L8" s="27"/>
    </row>
    <row r="9" spans="1:12" ht="13" x14ac:dyDescent="0.3">
      <c r="A9" s="14" t="s">
        <v>154</v>
      </c>
      <c r="B9" s="8">
        <v>274</v>
      </c>
      <c r="C9" s="8">
        <v>245</v>
      </c>
      <c r="D9" s="8">
        <v>342</v>
      </c>
      <c r="E9" s="8">
        <v>151</v>
      </c>
      <c r="F9" s="8">
        <v>115</v>
      </c>
      <c r="G9" s="8">
        <v>317</v>
      </c>
      <c r="H9" s="8">
        <v>1351</v>
      </c>
      <c r="I9" s="8">
        <v>21</v>
      </c>
      <c r="J9" s="8">
        <v>3</v>
      </c>
      <c r="K9" s="8">
        <v>2819</v>
      </c>
      <c r="L9" s="27"/>
    </row>
    <row r="10" spans="1:12" ht="13" x14ac:dyDescent="0.3">
      <c r="A10" s="14" t="s">
        <v>23</v>
      </c>
      <c r="B10" s="8">
        <v>64</v>
      </c>
      <c r="C10" s="8">
        <v>33</v>
      </c>
      <c r="D10" s="8">
        <v>31</v>
      </c>
      <c r="E10" s="8">
        <v>40</v>
      </c>
      <c r="F10" s="8">
        <v>10</v>
      </c>
      <c r="G10" s="8">
        <v>21</v>
      </c>
      <c r="H10" s="8">
        <v>71</v>
      </c>
      <c r="I10" s="8">
        <v>7</v>
      </c>
      <c r="J10" s="8">
        <v>0</v>
      </c>
      <c r="K10" s="8">
        <v>277</v>
      </c>
      <c r="L10" s="27"/>
    </row>
    <row r="11" spans="1:12" ht="13" x14ac:dyDescent="0.3">
      <c r="A11" s="14" t="s">
        <v>24</v>
      </c>
      <c r="B11" s="8">
        <v>23</v>
      </c>
      <c r="C11" s="8">
        <v>10</v>
      </c>
      <c r="D11" s="8">
        <v>15</v>
      </c>
      <c r="E11" s="8">
        <v>25</v>
      </c>
      <c r="F11" s="8">
        <v>2</v>
      </c>
      <c r="G11" s="8">
        <v>25</v>
      </c>
      <c r="H11" s="8">
        <v>62</v>
      </c>
      <c r="I11" s="8">
        <v>0</v>
      </c>
      <c r="J11" s="8">
        <v>0</v>
      </c>
      <c r="K11" s="8">
        <v>162</v>
      </c>
      <c r="L11" s="27"/>
    </row>
    <row r="12" spans="1:12" ht="13" x14ac:dyDescent="0.3">
      <c r="A12" s="14" t="s">
        <v>25</v>
      </c>
      <c r="B12" s="8">
        <v>30</v>
      </c>
      <c r="C12" s="8">
        <v>252</v>
      </c>
      <c r="D12" s="8">
        <v>8</v>
      </c>
      <c r="E12" s="8">
        <v>5</v>
      </c>
      <c r="F12" s="8">
        <v>0</v>
      </c>
      <c r="G12" s="8">
        <v>8</v>
      </c>
      <c r="H12" s="8">
        <v>13</v>
      </c>
      <c r="I12" s="8">
        <v>0</v>
      </c>
      <c r="J12" s="8">
        <v>1</v>
      </c>
      <c r="K12" s="8">
        <v>317</v>
      </c>
      <c r="L12" s="27"/>
    </row>
    <row r="13" spans="1:12" ht="13" x14ac:dyDescent="0.3">
      <c r="A13" s="14" t="s">
        <v>26</v>
      </c>
      <c r="B13" s="8">
        <v>907</v>
      </c>
      <c r="C13" s="8">
        <v>505</v>
      </c>
      <c r="D13" s="8">
        <v>846</v>
      </c>
      <c r="E13" s="8">
        <v>366</v>
      </c>
      <c r="F13" s="8">
        <v>229</v>
      </c>
      <c r="G13" s="8">
        <v>670</v>
      </c>
      <c r="H13" s="8">
        <v>1451</v>
      </c>
      <c r="I13" s="8">
        <v>106</v>
      </c>
      <c r="J13" s="8">
        <v>7</v>
      </c>
      <c r="K13" s="8">
        <v>5087</v>
      </c>
      <c r="L13" s="27"/>
    </row>
    <row r="14" spans="1:12" ht="13" x14ac:dyDescent="0.3">
      <c r="A14" s="14" t="s">
        <v>27</v>
      </c>
      <c r="B14" s="8">
        <v>19</v>
      </c>
      <c r="C14" s="8">
        <v>18</v>
      </c>
      <c r="D14" s="8">
        <v>9</v>
      </c>
      <c r="E14" s="8">
        <v>1</v>
      </c>
      <c r="F14" s="8">
        <v>1</v>
      </c>
      <c r="G14" s="8">
        <v>2</v>
      </c>
      <c r="H14" s="8">
        <v>6</v>
      </c>
      <c r="I14" s="8">
        <v>0</v>
      </c>
      <c r="J14" s="8">
        <v>0</v>
      </c>
      <c r="K14" s="8">
        <v>56</v>
      </c>
      <c r="L14" s="27"/>
    </row>
    <row r="15" spans="1:12" ht="13" x14ac:dyDescent="0.3">
      <c r="A15" s="14" t="s">
        <v>28</v>
      </c>
      <c r="B15" s="8">
        <v>16</v>
      </c>
      <c r="C15" s="8">
        <v>4</v>
      </c>
      <c r="D15" s="8">
        <v>14</v>
      </c>
      <c r="E15" s="8">
        <v>2</v>
      </c>
      <c r="F15" s="8">
        <v>4</v>
      </c>
      <c r="G15" s="8">
        <v>3</v>
      </c>
      <c r="H15" s="8">
        <v>26</v>
      </c>
      <c r="I15" s="8">
        <v>1</v>
      </c>
      <c r="J15" s="8">
        <v>1</v>
      </c>
      <c r="K15" s="8">
        <v>71</v>
      </c>
      <c r="L15" s="27"/>
    </row>
    <row r="16" spans="1:12" ht="13" x14ac:dyDescent="0.3">
      <c r="A16" s="14" t="s">
        <v>29</v>
      </c>
      <c r="B16" s="8">
        <v>160</v>
      </c>
      <c r="C16" s="8">
        <v>169</v>
      </c>
      <c r="D16" s="8">
        <v>258</v>
      </c>
      <c r="E16" s="8">
        <v>142</v>
      </c>
      <c r="F16" s="8">
        <v>130</v>
      </c>
      <c r="G16" s="8">
        <v>251</v>
      </c>
      <c r="H16" s="8">
        <v>373</v>
      </c>
      <c r="I16" s="8">
        <v>5</v>
      </c>
      <c r="J16" s="8">
        <v>5</v>
      </c>
      <c r="K16" s="8">
        <v>1493</v>
      </c>
      <c r="L16" s="27"/>
    </row>
    <row r="17" spans="1:12" ht="13" x14ac:dyDescent="0.3">
      <c r="A17" s="14" t="s">
        <v>30</v>
      </c>
      <c r="B17" s="8">
        <v>9</v>
      </c>
      <c r="C17" s="8">
        <v>18</v>
      </c>
      <c r="D17" s="8">
        <v>8</v>
      </c>
      <c r="E17" s="8">
        <v>0</v>
      </c>
      <c r="F17" s="8">
        <v>5</v>
      </c>
      <c r="G17" s="8">
        <v>9</v>
      </c>
      <c r="H17" s="8">
        <v>4</v>
      </c>
      <c r="I17" s="8">
        <v>1</v>
      </c>
      <c r="J17" s="8">
        <v>0</v>
      </c>
      <c r="K17" s="8">
        <v>54</v>
      </c>
      <c r="L17" s="27"/>
    </row>
    <row r="18" spans="1:12" ht="13" x14ac:dyDescent="0.3">
      <c r="A18" s="14" t="s">
        <v>31</v>
      </c>
      <c r="B18" s="8">
        <v>127</v>
      </c>
      <c r="C18" s="8">
        <v>4</v>
      </c>
      <c r="D18" s="8">
        <v>3</v>
      </c>
      <c r="E18" s="8">
        <v>3</v>
      </c>
      <c r="F18" s="8">
        <v>4</v>
      </c>
      <c r="G18" s="8">
        <v>12</v>
      </c>
      <c r="H18" s="8">
        <v>5</v>
      </c>
      <c r="I18" s="8">
        <v>2</v>
      </c>
      <c r="J18" s="8">
        <v>0</v>
      </c>
      <c r="K18" s="8">
        <v>160</v>
      </c>
      <c r="L18" s="27"/>
    </row>
    <row r="19" spans="1:12" ht="13" x14ac:dyDescent="0.3">
      <c r="A19" s="14" t="s">
        <v>32</v>
      </c>
      <c r="B19" s="8">
        <v>28</v>
      </c>
      <c r="C19" s="8">
        <v>7</v>
      </c>
      <c r="D19" s="8">
        <v>4</v>
      </c>
      <c r="E19" s="8">
        <v>1</v>
      </c>
      <c r="F19" s="8">
        <v>1</v>
      </c>
      <c r="G19" s="8">
        <v>1</v>
      </c>
      <c r="H19" s="8">
        <v>8</v>
      </c>
      <c r="I19" s="8">
        <v>0</v>
      </c>
      <c r="J19" s="8">
        <v>0</v>
      </c>
      <c r="K19" s="8">
        <v>50</v>
      </c>
      <c r="L19" s="27"/>
    </row>
    <row r="20" spans="1:12" ht="13" x14ac:dyDescent="0.3">
      <c r="A20" s="14" t="s">
        <v>33</v>
      </c>
      <c r="B20" s="8">
        <v>111</v>
      </c>
      <c r="C20" s="8">
        <v>38</v>
      </c>
      <c r="D20" s="8">
        <v>58</v>
      </c>
      <c r="E20" s="8">
        <v>60</v>
      </c>
      <c r="F20" s="8">
        <v>10</v>
      </c>
      <c r="G20" s="8">
        <v>59</v>
      </c>
      <c r="H20" s="8">
        <v>54</v>
      </c>
      <c r="I20" s="8">
        <v>6</v>
      </c>
      <c r="J20" s="8">
        <v>2</v>
      </c>
      <c r="K20" s="8">
        <v>398</v>
      </c>
      <c r="L20" s="27"/>
    </row>
    <row r="21" spans="1:12" ht="13" x14ac:dyDescent="0.3">
      <c r="A21" s="14" t="s">
        <v>34</v>
      </c>
      <c r="B21" s="8">
        <v>71</v>
      </c>
      <c r="C21" s="8">
        <v>66</v>
      </c>
      <c r="D21" s="8">
        <v>79</v>
      </c>
      <c r="E21" s="8">
        <v>28</v>
      </c>
      <c r="F21" s="8">
        <v>29</v>
      </c>
      <c r="G21" s="8">
        <v>77</v>
      </c>
      <c r="H21" s="8">
        <v>324</v>
      </c>
      <c r="I21" s="8">
        <v>5</v>
      </c>
      <c r="J21" s="8">
        <v>0</v>
      </c>
      <c r="K21" s="8">
        <v>679</v>
      </c>
      <c r="L21" s="27"/>
    </row>
    <row r="22" spans="1:12" ht="13" x14ac:dyDescent="0.3">
      <c r="A22" s="14" t="s">
        <v>35</v>
      </c>
      <c r="B22" s="8">
        <v>101</v>
      </c>
      <c r="C22" s="8">
        <v>26</v>
      </c>
      <c r="D22" s="8">
        <v>84</v>
      </c>
      <c r="E22" s="8">
        <v>14</v>
      </c>
      <c r="F22" s="8">
        <v>19</v>
      </c>
      <c r="G22" s="8">
        <v>85</v>
      </c>
      <c r="H22" s="8">
        <v>118</v>
      </c>
      <c r="I22" s="8">
        <v>8</v>
      </c>
      <c r="J22" s="8">
        <v>1</v>
      </c>
      <c r="K22" s="8">
        <v>456</v>
      </c>
      <c r="L22" s="27"/>
    </row>
    <row r="23" spans="1:12" ht="13" x14ac:dyDescent="0.3">
      <c r="A23" s="14" t="s">
        <v>36</v>
      </c>
      <c r="B23" s="8">
        <v>23</v>
      </c>
      <c r="C23" s="8">
        <v>23</v>
      </c>
      <c r="D23" s="8">
        <v>13</v>
      </c>
      <c r="E23" s="8">
        <v>14</v>
      </c>
      <c r="F23" s="8">
        <v>2</v>
      </c>
      <c r="G23" s="8">
        <v>14</v>
      </c>
      <c r="H23" s="8">
        <v>13</v>
      </c>
      <c r="I23" s="8">
        <v>0</v>
      </c>
      <c r="J23" s="8">
        <v>0</v>
      </c>
      <c r="K23" s="8">
        <v>102</v>
      </c>
      <c r="L23" s="27"/>
    </row>
    <row r="24" spans="1:12" ht="13" x14ac:dyDescent="0.3">
      <c r="A24" s="14" t="s">
        <v>37</v>
      </c>
      <c r="B24" s="8">
        <v>151</v>
      </c>
      <c r="C24" s="8">
        <v>146</v>
      </c>
      <c r="D24" s="8">
        <v>129</v>
      </c>
      <c r="E24" s="8">
        <v>48</v>
      </c>
      <c r="F24" s="8">
        <v>26</v>
      </c>
      <c r="G24" s="8">
        <v>82</v>
      </c>
      <c r="H24" s="8">
        <v>230</v>
      </c>
      <c r="I24" s="8">
        <v>7</v>
      </c>
      <c r="J24" s="8">
        <v>3</v>
      </c>
      <c r="K24" s="8">
        <v>822</v>
      </c>
      <c r="L24" s="27"/>
    </row>
    <row r="25" spans="1:12" ht="13" x14ac:dyDescent="0.3">
      <c r="A25" s="14" t="s">
        <v>38</v>
      </c>
      <c r="B25" s="8">
        <v>635</v>
      </c>
      <c r="C25" s="8">
        <v>382</v>
      </c>
      <c r="D25" s="8">
        <v>312</v>
      </c>
      <c r="E25" s="8">
        <v>156</v>
      </c>
      <c r="F25" s="8">
        <v>112</v>
      </c>
      <c r="G25" s="8">
        <v>322</v>
      </c>
      <c r="H25" s="8">
        <v>679</v>
      </c>
      <c r="I25" s="8">
        <v>43</v>
      </c>
      <c r="J25" s="8">
        <v>6</v>
      </c>
      <c r="K25" s="8">
        <v>2647</v>
      </c>
      <c r="L25" s="27"/>
    </row>
    <row r="26" spans="1:12" ht="13" x14ac:dyDescent="0.3">
      <c r="A26" s="14" t="s">
        <v>39</v>
      </c>
      <c r="B26" s="8">
        <v>89</v>
      </c>
      <c r="C26" s="8">
        <v>108</v>
      </c>
      <c r="D26" s="8">
        <v>152</v>
      </c>
      <c r="E26" s="8">
        <v>75</v>
      </c>
      <c r="F26" s="8">
        <v>47</v>
      </c>
      <c r="G26" s="8">
        <v>188</v>
      </c>
      <c r="H26" s="8">
        <v>541</v>
      </c>
      <c r="I26" s="8">
        <v>6</v>
      </c>
      <c r="J26" s="8">
        <v>2</v>
      </c>
      <c r="K26" s="8">
        <v>1208</v>
      </c>
      <c r="L26" s="27"/>
    </row>
    <row r="27" spans="1:12" ht="13" x14ac:dyDescent="0.3">
      <c r="A27" s="14" t="s">
        <v>40</v>
      </c>
      <c r="B27" s="8">
        <v>594</v>
      </c>
      <c r="C27" s="8">
        <v>756</v>
      </c>
      <c r="D27" s="8">
        <v>949</v>
      </c>
      <c r="E27" s="8">
        <v>324</v>
      </c>
      <c r="F27" s="8">
        <v>250</v>
      </c>
      <c r="G27" s="8">
        <v>647</v>
      </c>
      <c r="H27" s="8">
        <v>1458</v>
      </c>
      <c r="I27" s="8">
        <v>68</v>
      </c>
      <c r="J27" s="8">
        <v>8</v>
      </c>
      <c r="K27" s="8">
        <v>5054</v>
      </c>
      <c r="L27" s="27"/>
    </row>
    <row r="28" spans="1:12" ht="13" x14ac:dyDescent="0.3">
      <c r="A28" s="14" t="s">
        <v>41</v>
      </c>
      <c r="B28" s="8">
        <v>8</v>
      </c>
      <c r="C28" s="8">
        <v>3</v>
      </c>
      <c r="D28" s="8">
        <v>2</v>
      </c>
      <c r="E28" s="8">
        <v>3</v>
      </c>
      <c r="F28" s="8">
        <v>0</v>
      </c>
      <c r="G28" s="8">
        <v>4</v>
      </c>
      <c r="H28" s="8">
        <v>2</v>
      </c>
      <c r="I28" s="8">
        <v>0</v>
      </c>
      <c r="J28" s="8">
        <v>0</v>
      </c>
      <c r="K28" s="8">
        <v>22</v>
      </c>
      <c r="L28" s="27"/>
    </row>
    <row r="29" spans="1:12" ht="13" x14ac:dyDescent="0.3">
      <c r="A29" s="4" t="s">
        <v>549</v>
      </c>
      <c r="B29" s="8">
        <v>781</v>
      </c>
      <c r="C29" s="8">
        <v>496</v>
      </c>
      <c r="D29" s="8">
        <v>767</v>
      </c>
      <c r="E29" s="8">
        <v>505</v>
      </c>
      <c r="F29" s="8">
        <v>289</v>
      </c>
      <c r="G29" s="8">
        <v>806</v>
      </c>
      <c r="H29" s="8">
        <v>1157</v>
      </c>
      <c r="I29" s="8">
        <v>21</v>
      </c>
      <c r="J29" s="8">
        <v>15</v>
      </c>
      <c r="K29" s="8">
        <v>4837</v>
      </c>
      <c r="L29" s="27"/>
    </row>
    <row r="30" spans="1:12" ht="13" x14ac:dyDescent="0.3">
      <c r="A30" s="14" t="s">
        <v>42</v>
      </c>
      <c r="B30" s="8">
        <v>374</v>
      </c>
      <c r="C30" s="8">
        <v>357</v>
      </c>
      <c r="D30" s="8">
        <v>124</v>
      </c>
      <c r="E30" s="8">
        <v>81</v>
      </c>
      <c r="F30" s="8">
        <v>54</v>
      </c>
      <c r="G30" s="8">
        <v>130</v>
      </c>
      <c r="H30" s="8">
        <v>212</v>
      </c>
      <c r="I30" s="8">
        <v>13</v>
      </c>
      <c r="J30" s="8">
        <v>4</v>
      </c>
      <c r="K30" s="8">
        <v>1349</v>
      </c>
      <c r="L30" s="27"/>
    </row>
    <row r="31" spans="1:12" ht="13" x14ac:dyDescent="0.3">
      <c r="A31" s="14" t="s">
        <v>43</v>
      </c>
      <c r="B31" s="8">
        <v>123</v>
      </c>
      <c r="C31" s="8">
        <v>44</v>
      </c>
      <c r="D31" s="8">
        <v>72</v>
      </c>
      <c r="E31" s="8">
        <v>48</v>
      </c>
      <c r="F31" s="8">
        <v>23</v>
      </c>
      <c r="G31" s="8">
        <v>68</v>
      </c>
      <c r="H31" s="8">
        <v>149</v>
      </c>
      <c r="I31" s="8">
        <v>5</v>
      </c>
      <c r="J31" s="8">
        <v>1</v>
      </c>
      <c r="K31" s="8">
        <v>533</v>
      </c>
      <c r="L31" s="27"/>
    </row>
    <row r="32" spans="1:12" ht="13" x14ac:dyDescent="0.3">
      <c r="A32" s="14" t="s">
        <v>44</v>
      </c>
      <c r="B32" s="8">
        <v>14</v>
      </c>
      <c r="C32" s="8">
        <v>4</v>
      </c>
      <c r="D32" s="8">
        <v>6</v>
      </c>
      <c r="E32" s="8">
        <v>9</v>
      </c>
      <c r="F32" s="8">
        <v>3</v>
      </c>
      <c r="G32" s="8">
        <v>11</v>
      </c>
      <c r="H32" s="8">
        <v>9</v>
      </c>
      <c r="I32" s="8">
        <v>0</v>
      </c>
      <c r="J32" s="8">
        <v>0</v>
      </c>
      <c r="K32" s="8">
        <v>56</v>
      </c>
      <c r="L32" s="27"/>
    </row>
    <row r="33" spans="1:12" ht="13" x14ac:dyDescent="0.3">
      <c r="A33" s="14" t="s">
        <v>45</v>
      </c>
      <c r="B33" s="8">
        <v>170</v>
      </c>
      <c r="C33" s="8">
        <v>76</v>
      </c>
      <c r="D33" s="8">
        <v>157</v>
      </c>
      <c r="E33" s="8">
        <v>105</v>
      </c>
      <c r="F33" s="8">
        <v>34</v>
      </c>
      <c r="G33" s="8">
        <v>200</v>
      </c>
      <c r="H33" s="8">
        <v>229</v>
      </c>
      <c r="I33" s="8">
        <v>10</v>
      </c>
      <c r="J33" s="8">
        <v>0</v>
      </c>
      <c r="K33" s="8">
        <v>981</v>
      </c>
      <c r="L33" s="27"/>
    </row>
    <row r="34" spans="1:12" ht="13" x14ac:dyDescent="0.3">
      <c r="A34" s="14" t="s">
        <v>46</v>
      </c>
      <c r="B34" s="8">
        <v>11</v>
      </c>
      <c r="C34" s="8">
        <v>5</v>
      </c>
      <c r="D34" s="8">
        <v>3</v>
      </c>
      <c r="E34" s="8">
        <v>2</v>
      </c>
      <c r="F34" s="8">
        <v>0</v>
      </c>
      <c r="G34" s="8">
        <v>1</v>
      </c>
      <c r="H34" s="8">
        <v>10</v>
      </c>
      <c r="I34" s="8">
        <v>0</v>
      </c>
      <c r="J34" s="8">
        <v>0</v>
      </c>
      <c r="K34" s="8">
        <v>32</v>
      </c>
      <c r="L34" s="27"/>
    </row>
    <row r="35" spans="1:12" ht="13" x14ac:dyDescent="0.3">
      <c r="A35" s="14" t="s">
        <v>47</v>
      </c>
      <c r="B35" s="8">
        <v>61</v>
      </c>
      <c r="C35" s="8">
        <v>9</v>
      </c>
      <c r="D35" s="8">
        <v>6</v>
      </c>
      <c r="E35" s="8">
        <v>3</v>
      </c>
      <c r="F35" s="8">
        <v>2</v>
      </c>
      <c r="G35" s="8">
        <v>10</v>
      </c>
      <c r="H35" s="8">
        <v>2</v>
      </c>
      <c r="I35" s="8">
        <v>1</v>
      </c>
      <c r="J35" s="8">
        <v>0</v>
      </c>
      <c r="K35" s="8">
        <v>94</v>
      </c>
      <c r="L35" s="27"/>
    </row>
    <row r="36" spans="1:12" ht="13" x14ac:dyDescent="0.3">
      <c r="A36" s="14" t="s">
        <v>155</v>
      </c>
      <c r="B36" s="8">
        <v>36</v>
      </c>
      <c r="C36" s="8">
        <v>28</v>
      </c>
      <c r="D36" s="8">
        <v>23</v>
      </c>
      <c r="E36" s="8">
        <v>16</v>
      </c>
      <c r="F36" s="8">
        <v>5</v>
      </c>
      <c r="G36" s="8">
        <v>14</v>
      </c>
      <c r="H36" s="8">
        <v>36</v>
      </c>
      <c r="I36" s="8">
        <v>2</v>
      </c>
      <c r="J36" s="8">
        <v>0</v>
      </c>
      <c r="K36" s="8">
        <v>160</v>
      </c>
      <c r="L36" s="27"/>
    </row>
    <row r="37" spans="1:12" ht="13" x14ac:dyDescent="0.3">
      <c r="A37" s="14" t="s">
        <v>48</v>
      </c>
      <c r="B37" s="8">
        <v>51</v>
      </c>
      <c r="C37" s="8">
        <v>29</v>
      </c>
      <c r="D37" s="8">
        <v>20</v>
      </c>
      <c r="E37" s="8">
        <v>9</v>
      </c>
      <c r="F37" s="8">
        <v>3</v>
      </c>
      <c r="G37" s="8">
        <v>33</v>
      </c>
      <c r="H37" s="8">
        <v>38</v>
      </c>
      <c r="I37" s="8">
        <v>0</v>
      </c>
      <c r="J37" s="8">
        <v>0</v>
      </c>
      <c r="K37" s="8">
        <v>183</v>
      </c>
      <c r="L37" s="27"/>
    </row>
    <row r="38" spans="1:12" ht="13" x14ac:dyDescent="0.3">
      <c r="A38" s="14" t="s">
        <v>49</v>
      </c>
      <c r="B38" s="8">
        <v>421</v>
      </c>
      <c r="C38" s="8">
        <v>422</v>
      </c>
      <c r="D38" s="8">
        <v>645</v>
      </c>
      <c r="E38" s="8">
        <v>201</v>
      </c>
      <c r="F38" s="8">
        <v>147</v>
      </c>
      <c r="G38" s="8">
        <v>396</v>
      </c>
      <c r="H38" s="8">
        <v>1220</v>
      </c>
      <c r="I38" s="8">
        <v>30</v>
      </c>
      <c r="J38" s="8">
        <v>4</v>
      </c>
      <c r="K38" s="8">
        <v>3486</v>
      </c>
      <c r="L38" s="27"/>
    </row>
    <row r="39" spans="1:12" ht="13" x14ac:dyDescent="0.3">
      <c r="A39" s="14" t="s">
        <v>156</v>
      </c>
      <c r="B39" s="8">
        <v>230</v>
      </c>
      <c r="C39" s="8">
        <v>60</v>
      </c>
      <c r="D39" s="8">
        <v>131</v>
      </c>
      <c r="E39" s="8">
        <v>59</v>
      </c>
      <c r="F39" s="8">
        <v>16</v>
      </c>
      <c r="G39" s="8">
        <v>129</v>
      </c>
      <c r="H39" s="8">
        <v>235</v>
      </c>
      <c r="I39" s="8">
        <v>13</v>
      </c>
      <c r="J39" s="8">
        <v>5</v>
      </c>
      <c r="K39" s="8">
        <v>878</v>
      </c>
      <c r="L39" s="27"/>
    </row>
    <row r="40" spans="1:12" ht="13" x14ac:dyDescent="0.3">
      <c r="A40" s="14" t="s">
        <v>50</v>
      </c>
      <c r="B40" s="8">
        <v>13</v>
      </c>
      <c r="C40" s="8">
        <v>13</v>
      </c>
      <c r="D40" s="8">
        <v>13</v>
      </c>
      <c r="E40" s="8">
        <v>4</v>
      </c>
      <c r="F40" s="8">
        <v>0</v>
      </c>
      <c r="G40" s="8">
        <v>7</v>
      </c>
      <c r="H40" s="8">
        <v>4</v>
      </c>
      <c r="I40" s="8">
        <v>0</v>
      </c>
      <c r="J40" s="8">
        <v>0</v>
      </c>
      <c r="K40" s="8">
        <v>54</v>
      </c>
      <c r="L40" s="27"/>
    </row>
    <row r="41" spans="1:12" ht="13" x14ac:dyDescent="0.3">
      <c r="A41" s="14" t="s">
        <v>51</v>
      </c>
      <c r="B41" s="8">
        <v>39</v>
      </c>
      <c r="C41" s="8">
        <v>5</v>
      </c>
      <c r="D41" s="8">
        <v>14</v>
      </c>
      <c r="E41" s="8">
        <v>5</v>
      </c>
      <c r="F41" s="8">
        <v>2</v>
      </c>
      <c r="G41" s="8">
        <v>6</v>
      </c>
      <c r="H41" s="8">
        <v>15</v>
      </c>
      <c r="I41" s="8">
        <v>4</v>
      </c>
      <c r="J41" s="8">
        <v>0</v>
      </c>
      <c r="K41" s="8">
        <v>90</v>
      </c>
      <c r="L41" s="27"/>
    </row>
    <row r="42" spans="1:12" ht="13" x14ac:dyDescent="0.3">
      <c r="A42" s="14" t="s">
        <v>52</v>
      </c>
      <c r="B42" s="8">
        <v>82</v>
      </c>
      <c r="C42" s="8">
        <v>72</v>
      </c>
      <c r="D42" s="8">
        <v>70</v>
      </c>
      <c r="E42" s="8">
        <v>48</v>
      </c>
      <c r="F42" s="8">
        <v>14</v>
      </c>
      <c r="G42" s="8">
        <v>38</v>
      </c>
      <c r="H42" s="8">
        <v>110</v>
      </c>
      <c r="I42" s="8">
        <v>5</v>
      </c>
      <c r="J42" s="8">
        <v>1</v>
      </c>
      <c r="K42" s="8">
        <v>440</v>
      </c>
      <c r="L42" s="27"/>
    </row>
    <row r="43" spans="1:12" ht="13" x14ac:dyDescent="0.3">
      <c r="A43" s="14" t="s">
        <v>53</v>
      </c>
      <c r="B43" s="8">
        <v>391</v>
      </c>
      <c r="C43" s="8">
        <v>323</v>
      </c>
      <c r="D43" s="8">
        <v>487</v>
      </c>
      <c r="E43" s="8">
        <v>203</v>
      </c>
      <c r="F43" s="8">
        <v>126</v>
      </c>
      <c r="G43" s="8">
        <v>237</v>
      </c>
      <c r="H43" s="8">
        <v>620</v>
      </c>
      <c r="I43" s="8">
        <v>19</v>
      </c>
      <c r="J43" s="8">
        <v>4</v>
      </c>
      <c r="K43" s="8">
        <v>2410</v>
      </c>
      <c r="L43" s="27"/>
    </row>
    <row r="44" spans="1:12" ht="13" x14ac:dyDescent="0.3">
      <c r="A44" s="14" t="s">
        <v>54</v>
      </c>
      <c r="B44" s="8">
        <v>35</v>
      </c>
      <c r="C44" s="8">
        <v>24</v>
      </c>
      <c r="D44" s="8">
        <v>26</v>
      </c>
      <c r="E44" s="8">
        <v>7</v>
      </c>
      <c r="F44" s="8">
        <v>4</v>
      </c>
      <c r="G44" s="8">
        <v>19</v>
      </c>
      <c r="H44" s="8">
        <v>30</v>
      </c>
      <c r="I44" s="8">
        <v>0</v>
      </c>
      <c r="J44" s="8">
        <v>0</v>
      </c>
      <c r="K44" s="8">
        <v>145</v>
      </c>
      <c r="L44" s="27"/>
    </row>
    <row r="45" spans="1:12" ht="13" x14ac:dyDescent="0.3">
      <c r="A45" s="14" t="s">
        <v>55</v>
      </c>
      <c r="B45" s="8">
        <v>25</v>
      </c>
      <c r="C45" s="8">
        <v>5</v>
      </c>
      <c r="D45" s="8">
        <v>19</v>
      </c>
      <c r="E45" s="8">
        <v>19</v>
      </c>
      <c r="F45" s="8">
        <v>4</v>
      </c>
      <c r="G45" s="8">
        <v>19</v>
      </c>
      <c r="H45" s="8">
        <v>26</v>
      </c>
      <c r="I45" s="8">
        <v>0</v>
      </c>
      <c r="J45" s="8">
        <v>1</v>
      </c>
      <c r="K45" s="8">
        <v>118</v>
      </c>
      <c r="L45" s="27"/>
    </row>
    <row r="46" spans="1:12" ht="13" x14ac:dyDescent="0.3">
      <c r="A46" s="14" t="s">
        <v>56</v>
      </c>
      <c r="B46" s="8">
        <v>170</v>
      </c>
      <c r="C46" s="8">
        <v>260</v>
      </c>
      <c r="D46" s="8">
        <v>288</v>
      </c>
      <c r="E46" s="8">
        <v>108</v>
      </c>
      <c r="F46" s="8">
        <v>66</v>
      </c>
      <c r="G46" s="8">
        <v>212</v>
      </c>
      <c r="H46" s="8">
        <v>650</v>
      </c>
      <c r="I46" s="8">
        <v>11</v>
      </c>
      <c r="J46" s="8">
        <v>3</v>
      </c>
      <c r="K46" s="8">
        <v>1768</v>
      </c>
      <c r="L46" s="27"/>
    </row>
    <row r="47" spans="1:12" ht="13" x14ac:dyDescent="0.3">
      <c r="A47" s="14" t="s">
        <v>57</v>
      </c>
      <c r="B47" s="8">
        <v>15</v>
      </c>
      <c r="C47" s="8">
        <v>22</v>
      </c>
      <c r="D47" s="8">
        <v>5</v>
      </c>
      <c r="E47" s="8">
        <v>2</v>
      </c>
      <c r="F47" s="8">
        <v>0</v>
      </c>
      <c r="G47" s="8">
        <v>4</v>
      </c>
      <c r="H47" s="8">
        <v>11</v>
      </c>
      <c r="I47" s="8">
        <v>0</v>
      </c>
      <c r="J47" s="8">
        <v>0</v>
      </c>
      <c r="K47" s="8">
        <v>59</v>
      </c>
      <c r="L47" s="27"/>
    </row>
    <row r="48" spans="1:12" ht="13" x14ac:dyDescent="0.3">
      <c r="A48" s="14" t="s">
        <v>58</v>
      </c>
      <c r="B48" s="8">
        <v>27</v>
      </c>
      <c r="C48" s="8">
        <v>19</v>
      </c>
      <c r="D48" s="8">
        <v>8</v>
      </c>
      <c r="E48" s="8">
        <v>9</v>
      </c>
      <c r="F48" s="8">
        <v>1</v>
      </c>
      <c r="G48" s="8">
        <v>20</v>
      </c>
      <c r="H48" s="8">
        <v>11</v>
      </c>
      <c r="I48" s="8">
        <v>2</v>
      </c>
      <c r="J48" s="8">
        <v>1</v>
      </c>
      <c r="K48" s="8">
        <v>98</v>
      </c>
      <c r="L48" s="27"/>
    </row>
    <row r="49" spans="1:12" ht="13" x14ac:dyDescent="0.3">
      <c r="A49" s="14" t="s">
        <v>59</v>
      </c>
      <c r="B49" s="8">
        <v>61</v>
      </c>
      <c r="C49" s="8">
        <v>45</v>
      </c>
      <c r="D49" s="8">
        <v>61</v>
      </c>
      <c r="E49" s="8">
        <v>41</v>
      </c>
      <c r="F49" s="8">
        <v>21</v>
      </c>
      <c r="G49" s="8">
        <v>47</v>
      </c>
      <c r="H49" s="8">
        <v>197</v>
      </c>
      <c r="I49" s="8">
        <v>5</v>
      </c>
      <c r="J49" s="8">
        <v>2</v>
      </c>
      <c r="K49" s="8">
        <v>480</v>
      </c>
      <c r="L49" s="27"/>
    </row>
    <row r="50" spans="1:12" ht="13" x14ac:dyDescent="0.3">
      <c r="A50" s="14" t="s">
        <v>60</v>
      </c>
      <c r="B50" s="8">
        <v>23</v>
      </c>
      <c r="C50" s="8">
        <v>173</v>
      </c>
      <c r="D50" s="8">
        <v>15</v>
      </c>
      <c r="E50" s="8">
        <v>5</v>
      </c>
      <c r="F50" s="8">
        <v>5</v>
      </c>
      <c r="G50" s="8">
        <v>9</v>
      </c>
      <c r="H50" s="8">
        <v>11</v>
      </c>
      <c r="I50" s="8">
        <v>0</v>
      </c>
      <c r="J50" s="8">
        <v>0</v>
      </c>
      <c r="K50" s="8">
        <v>241</v>
      </c>
      <c r="L50" s="27"/>
    </row>
    <row r="51" spans="1:12" ht="13" x14ac:dyDescent="0.3">
      <c r="A51" s="14" t="s">
        <v>61</v>
      </c>
      <c r="B51" s="8">
        <v>124</v>
      </c>
      <c r="C51" s="8">
        <v>21</v>
      </c>
      <c r="D51" s="8">
        <v>39</v>
      </c>
      <c r="E51" s="8">
        <v>26</v>
      </c>
      <c r="F51" s="8">
        <v>7</v>
      </c>
      <c r="G51" s="8">
        <v>35</v>
      </c>
      <c r="H51" s="8">
        <v>105</v>
      </c>
      <c r="I51" s="8">
        <v>2</v>
      </c>
      <c r="J51" s="8">
        <v>0</v>
      </c>
      <c r="K51" s="8">
        <v>359</v>
      </c>
      <c r="L51" s="27"/>
    </row>
    <row r="52" spans="1:12" ht="13" x14ac:dyDescent="0.3">
      <c r="A52" s="14" t="s">
        <v>63</v>
      </c>
      <c r="B52" s="8">
        <v>82</v>
      </c>
      <c r="C52" s="8">
        <v>14</v>
      </c>
      <c r="D52" s="8">
        <v>24</v>
      </c>
      <c r="E52" s="8">
        <v>16</v>
      </c>
      <c r="F52" s="8">
        <v>13</v>
      </c>
      <c r="G52" s="8">
        <v>29</v>
      </c>
      <c r="H52" s="8">
        <v>29</v>
      </c>
      <c r="I52" s="8">
        <v>1</v>
      </c>
      <c r="J52" s="8">
        <v>0</v>
      </c>
      <c r="K52" s="8">
        <v>208</v>
      </c>
      <c r="L52" s="27"/>
    </row>
    <row r="53" spans="1:12" ht="13" x14ac:dyDescent="0.3">
      <c r="A53" s="14" t="s">
        <v>64</v>
      </c>
      <c r="B53" s="8">
        <v>10</v>
      </c>
      <c r="C53" s="8">
        <v>10</v>
      </c>
      <c r="D53" s="8">
        <v>3</v>
      </c>
      <c r="E53" s="8">
        <v>6</v>
      </c>
      <c r="F53" s="8">
        <v>0</v>
      </c>
      <c r="G53" s="8">
        <v>6</v>
      </c>
      <c r="H53" s="8">
        <v>9</v>
      </c>
      <c r="I53" s="8">
        <v>0</v>
      </c>
      <c r="J53" s="8">
        <v>0</v>
      </c>
      <c r="K53" s="8">
        <v>44</v>
      </c>
      <c r="L53" s="27"/>
    </row>
    <row r="54" spans="1:12" ht="13" x14ac:dyDescent="0.3">
      <c r="A54" s="14" t="s">
        <v>65</v>
      </c>
      <c r="B54" s="8">
        <v>124</v>
      </c>
      <c r="C54" s="8">
        <v>43</v>
      </c>
      <c r="D54" s="8">
        <v>131</v>
      </c>
      <c r="E54" s="8">
        <v>27</v>
      </c>
      <c r="F54" s="8">
        <v>20</v>
      </c>
      <c r="G54" s="8">
        <v>78</v>
      </c>
      <c r="H54" s="8">
        <v>162</v>
      </c>
      <c r="I54" s="8">
        <v>9</v>
      </c>
      <c r="J54" s="8">
        <v>5</v>
      </c>
      <c r="K54" s="8">
        <v>599</v>
      </c>
      <c r="L54" s="27"/>
    </row>
    <row r="55" spans="1:12" ht="13" x14ac:dyDescent="0.3">
      <c r="A55" s="14" t="s">
        <v>66</v>
      </c>
      <c r="B55" s="8">
        <v>10</v>
      </c>
      <c r="C55" s="8">
        <v>16</v>
      </c>
      <c r="D55" s="8">
        <v>7</v>
      </c>
      <c r="E55" s="8">
        <v>0</v>
      </c>
      <c r="F55" s="8">
        <v>1</v>
      </c>
      <c r="G55" s="8">
        <v>0</v>
      </c>
      <c r="H55" s="8">
        <v>5</v>
      </c>
      <c r="I55" s="8">
        <v>0</v>
      </c>
      <c r="J55" s="8">
        <v>0</v>
      </c>
      <c r="K55" s="8">
        <v>39</v>
      </c>
      <c r="L55" s="27"/>
    </row>
    <row r="56" spans="1:12" ht="13" x14ac:dyDescent="0.3">
      <c r="A56" s="14" t="s">
        <v>67</v>
      </c>
      <c r="B56" s="8">
        <v>45</v>
      </c>
      <c r="C56" s="8">
        <v>50</v>
      </c>
      <c r="D56" s="8">
        <v>39</v>
      </c>
      <c r="E56" s="8">
        <v>27</v>
      </c>
      <c r="F56" s="8">
        <v>2</v>
      </c>
      <c r="G56" s="8">
        <v>37</v>
      </c>
      <c r="H56" s="8">
        <v>71</v>
      </c>
      <c r="I56" s="8">
        <v>1</v>
      </c>
      <c r="J56" s="8">
        <v>0</v>
      </c>
      <c r="K56" s="8">
        <v>272</v>
      </c>
      <c r="L56" s="27"/>
    </row>
    <row r="57" spans="1:12" ht="13" x14ac:dyDescent="0.3">
      <c r="A57" s="14" t="s">
        <v>68</v>
      </c>
      <c r="B57" s="8">
        <v>163</v>
      </c>
      <c r="C57" s="8">
        <v>234</v>
      </c>
      <c r="D57" s="8">
        <v>294</v>
      </c>
      <c r="E57" s="8">
        <v>138</v>
      </c>
      <c r="F57" s="8">
        <v>101</v>
      </c>
      <c r="G57" s="8">
        <v>245</v>
      </c>
      <c r="H57" s="8">
        <v>551</v>
      </c>
      <c r="I57" s="8">
        <v>8</v>
      </c>
      <c r="J57" s="8">
        <v>4</v>
      </c>
      <c r="K57" s="8">
        <v>1738</v>
      </c>
      <c r="L57" s="27"/>
    </row>
    <row r="58" spans="1:12" ht="13" x14ac:dyDescent="0.3">
      <c r="A58" s="14" t="s">
        <v>69</v>
      </c>
      <c r="B58" s="8">
        <v>19</v>
      </c>
      <c r="C58" s="8">
        <v>23</v>
      </c>
      <c r="D58" s="8">
        <v>43</v>
      </c>
      <c r="E58" s="8">
        <v>7</v>
      </c>
      <c r="F58" s="8">
        <v>14</v>
      </c>
      <c r="G58" s="8">
        <v>24</v>
      </c>
      <c r="H58" s="8">
        <v>104</v>
      </c>
      <c r="I58" s="8">
        <v>1</v>
      </c>
      <c r="J58" s="8">
        <v>0</v>
      </c>
      <c r="K58" s="8">
        <v>235</v>
      </c>
      <c r="L58" s="27"/>
    </row>
    <row r="59" spans="1:12" ht="13" x14ac:dyDescent="0.3">
      <c r="A59" s="14" t="s">
        <v>70</v>
      </c>
      <c r="B59" s="8">
        <v>0</v>
      </c>
      <c r="C59" s="8">
        <v>2</v>
      </c>
      <c r="D59" s="8">
        <v>1</v>
      </c>
      <c r="E59" s="8">
        <v>3</v>
      </c>
      <c r="F59" s="8">
        <v>0</v>
      </c>
      <c r="G59" s="8">
        <v>0</v>
      </c>
      <c r="H59" s="8">
        <v>0</v>
      </c>
      <c r="I59" s="8">
        <v>0</v>
      </c>
      <c r="J59" s="8">
        <v>0</v>
      </c>
      <c r="K59" s="8">
        <v>6</v>
      </c>
      <c r="L59" s="27"/>
    </row>
    <row r="60" spans="1:12" ht="13" x14ac:dyDescent="0.3">
      <c r="A60" s="14" t="s">
        <v>71</v>
      </c>
      <c r="B60" s="8">
        <v>242</v>
      </c>
      <c r="C60" s="8">
        <v>209</v>
      </c>
      <c r="D60" s="8">
        <v>397</v>
      </c>
      <c r="E60" s="8">
        <v>133</v>
      </c>
      <c r="F60" s="8">
        <v>144</v>
      </c>
      <c r="G60" s="8">
        <v>513</v>
      </c>
      <c r="H60" s="8">
        <v>1075</v>
      </c>
      <c r="I60" s="8">
        <v>23</v>
      </c>
      <c r="J60" s="8">
        <v>6</v>
      </c>
      <c r="K60" s="8">
        <v>2742</v>
      </c>
      <c r="L60" s="27"/>
    </row>
    <row r="61" spans="1:12" ht="13" x14ac:dyDescent="0.3">
      <c r="A61" s="14" t="s">
        <v>72</v>
      </c>
      <c r="B61" s="8">
        <v>34</v>
      </c>
      <c r="C61" s="8">
        <v>17</v>
      </c>
      <c r="D61" s="8">
        <v>25</v>
      </c>
      <c r="E61" s="8">
        <v>8</v>
      </c>
      <c r="F61" s="8">
        <v>4</v>
      </c>
      <c r="G61" s="8">
        <v>45</v>
      </c>
      <c r="H61" s="8">
        <v>17</v>
      </c>
      <c r="I61" s="8">
        <v>3</v>
      </c>
      <c r="J61" s="8">
        <v>0</v>
      </c>
      <c r="K61" s="8">
        <v>153</v>
      </c>
      <c r="L61" s="27"/>
    </row>
    <row r="62" spans="1:12" ht="13" x14ac:dyDescent="0.3">
      <c r="A62" s="14" t="s">
        <v>73</v>
      </c>
      <c r="B62" s="8">
        <v>15</v>
      </c>
      <c r="C62" s="8">
        <v>9</v>
      </c>
      <c r="D62" s="8">
        <v>10</v>
      </c>
      <c r="E62" s="8">
        <v>4</v>
      </c>
      <c r="F62" s="8">
        <v>0</v>
      </c>
      <c r="G62" s="8">
        <v>5</v>
      </c>
      <c r="H62" s="8">
        <v>27</v>
      </c>
      <c r="I62" s="8">
        <v>0</v>
      </c>
      <c r="J62" s="8">
        <v>0</v>
      </c>
      <c r="K62" s="8">
        <v>70</v>
      </c>
      <c r="L62" s="27"/>
    </row>
    <row r="63" spans="1:12" ht="13" x14ac:dyDescent="0.3">
      <c r="A63" s="14" t="s">
        <v>74</v>
      </c>
      <c r="B63" s="8">
        <v>291</v>
      </c>
      <c r="C63" s="8">
        <v>45</v>
      </c>
      <c r="D63" s="8">
        <v>52</v>
      </c>
      <c r="E63" s="8">
        <v>51</v>
      </c>
      <c r="F63" s="8">
        <v>15</v>
      </c>
      <c r="G63" s="8">
        <v>83</v>
      </c>
      <c r="H63" s="8">
        <v>109</v>
      </c>
      <c r="I63" s="8">
        <v>14</v>
      </c>
      <c r="J63" s="8">
        <v>0</v>
      </c>
      <c r="K63" s="8">
        <v>660</v>
      </c>
      <c r="L63" s="27"/>
    </row>
    <row r="64" spans="1:12" ht="13" x14ac:dyDescent="0.3">
      <c r="A64" s="14" t="s">
        <v>75</v>
      </c>
      <c r="B64" s="8">
        <v>29</v>
      </c>
      <c r="C64" s="8">
        <v>14</v>
      </c>
      <c r="D64" s="8">
        <v>30</v>
      </c>
      <c r="E64" s="8">
        <v>10</v>
      </c>
      <c r="F64" s="8">
        <v>3</v>
      </c>
      <c r="G64" s="8">
        <v>18</v>
      </c>
      <c r="H64" s="8">
        <v>31</v>
      </c>
      <c r="I64" s="8">
        <v>0</v>
      </c>
      <c r="J64" s="8">
        <v>0</v>
      </c>
      <c r="K64" s="8">
        <v>135</v>
      </c>
      <c r="L64" s="27"/>
    </row>
    <row r="65" spans="1:12" ht="13" x14ac:dyDescent="0.3">
      <c r="A65" s="14" t="s">
        <v>76</v>
      </c>
      <c r="B65" s="8">
        <v>106</v>
      </c>
      <c r="C65" s="8">
        <v>121</v>
      </c>
      <c r="D65" s="8">
        <v>242</v>
      </c>
      <c r="E65" s="8">
        <v>90</v>
      </c>
      <c r="F65" s="8">
        <v>106</v>
      </c>
      <c r="G65" s="8">
        <v>184</v>
      </c>
      <c r="H65" s="8">
        <v>598</v>
      </c>
      <c r="I65" s="8">
        <v>3</v>
      </c>
      <c r="J65" s="8">
        <v>6</v>
      </c>
      <c r="K65" s="8">
        <v>1456</v>
      </c>
      <c r="L65" s="27"/>
    </row>
    <row r="66" spans="1:12" ht="13" x14ac:dyDescent="0.3">
      <c r="A66" s="14" t="s">
        <v>77</v>
      </c>
      <c r="B66" s="8">
        <v>13</v>
      </c>
      <c r="C66" s="8">
        <v>3</v>
      </c>
      <c r="D66" s="8">
        <v>2</v>
      </c>
      <c r="E66" s="8">
        <v>4</v>
      </c>
      <c r="F66" s="8">
        <v>0</v>
      </c>
      <c r="G66" s="8">
        <v>20</v>
      </c>
      <c r="H66" s="8">
        <v>12</v>
      </c>
      <c r="I66" s="8">
        <v>1</v>
      </c>
      <c r="J66" s="8">
        <v>0</v>
      </c>
      <c r="K66" s="8">
        <v>55</v>
      </c>
      <c r="L66" s="27"/>
    </row>
    <row r="67" spans="1:12" ht="13" x14ac:dyDescent="0.3">
      <c r="A67" s="14" t="s">
        <v>78</v>
      </c>
      <c r="B67" s="8">
        <v>20</v>
      </c>
      <c r="C67" s="8">
        <v>24</v>
      </c>
      <c r="D67" s="8">
        <v>8</v>
      </c>
      <c r="E67" s="8">
        <v>9</v>
      </c>
      <c r="F67" s="8">
        <v>2</v>
      </c>
      <c r="G67" s="8">
        <v>6</v>
      </c>
      <c r="H67" s="8">
        <v>17</v>
      </c>
      <c r="I67" s="8">
        <v>0</v>
      </c>
      <c r="J67" s="8">
        <v>0</v>
      </c>
      <c r="K67" s="8">
        <v>86</v>
      </c>
      <c r="L67" s="27"/>
    </row>
    <row r="68" spans="1:12" ht="13" x14ac:dyDescent="0.3">
      <c r="A68" s="14" t="s">
        <v>79</v>
      </c>
      <c r="B68" s="8">
        <v>648</v>
      </c>
      <c r="C68" s="8">
        <v>341</v>
      </c>
      <c r="D68" s="8">
        <v>422</v>
      </c>
      <c r="E68" s="8">
        <v>306</v>
      </c>
      <c r="F68" s="8">
        <v>114</v>
      </c>
      <c r="G68" s="8">
        <v>425</v>
      </c>
      <c r="H68" s="8">
        <v>467</v>
      </c>
      <c r="I68" s="8">
        <v>37</v>
      </c>
      <c r="J68" s="8">
        <v>9</v>
      </c>
      <c r="K68" s="8">
        <v>2769</v>
      </c>
      <c r="L68" s="27"/>
    </row>
    <row r="69" spans="1:12" ht="13" x14ac:dyDescent="0.3">
      <c r="A69" s="18" t="s">
        <v>80</v>
      </c>
      <c r="B69" s="8">
        <v>26</v>
      </c>
      <c r="C69" s="8">
        <v>46</v>
      </c>
      <c r="D69" s="8">
        <v>70</v>
      </c>
      <c r="E69" s="8">
        <v>29</v>
      </c>
      <c r="F69" s="8">
        <v>23</v>
      </c>
      <c r="G69" s="8">
        <v>97</v>
      </c>
      <c r="H69" s="8">
        <v>317</v>
      </c>
      <c r="I69" s="8">
        <v>2</v>
      </c>
      <c r="J69" s="8">
        <v>0</v>
      </c>
      <c r="K69" s="8">
        <v>610</v>
      </c>
      <c r="L69" s="27"/>
    </row>
    <row r="70" spans="1:12" ht="13" x14ac:dyDescent="0.3">
      <c r="A70" s="18" t="s">
        <v>81</v>
      </c>
      <c r="B70" s="8">
        <v>33</v>
      </c>
      <c r="C70" s="8">
        <v>12</v>
      </c>
      <c r="D70" s="8">
        <v>10</v>
      </c>
      <c r="E70" s="8">
        <v>8</v>
      </c>
      <c r="F70" s="8">
        <v>5</v>
      </c>
      <c r="G70" s="8">
        <v>21</v>
      </c>
      <c r="H70" s="8">
        <v>48</v>
      </c>
      <c r="I70" s="8">
        <v>9</v>
      </c>
      <c r="J70" s="8">
        <v>0</v>
      </c>
      <c r="K70" s="8">
        <v>146</v>
      </c>
      <c r="L70" s="27"/>
    </row>
    <row r="71" spans="1:12" ht="13" x14ac:dyDescent="0.3">
      <c r="A71" s="18" t="s">
        <v>82</v>
      </c>
      <c r="B71" s="8">
        <v>130</v>
      </c>
      <c r="C71" s="8">
        <v>59</v>
      </c>
      <c r="D71" s="8">
        <v>85</v>
      </c>
      <c r="E71" s="8">
        <v>37</v>
      </c>
      <c r="F71" s="8">
        <v>16</v>
      </c>
      <c r="G71" s="8">
        <v>91</v>
      </c>
      <c r="H71" s="8">
        <v>196</v>
      </c>
      <c r="I71" s="8">
        <v>16</v>
      </c>
      <c r="J71" s="8">
        <v>1</v>
      </c>
      <c r="K71" s="8">
        <v>631</v>
      </c>
      <c r="L71" s="27"/>
    </row>
    <row r="72" spans="1:12" ht="13" x14ac:dyDescent="0.3">
      <c r="A72" s="18" t="s">
        <v>83</v>
      </c>
      <c r="B72" s="8">
        <v>49</v>
      </c>
      <c r="C72" s="8">
        <v>67</v>
      </c>
      <c r="D72" s="8">
        <v>89</v>
      </c>
      <c r="E72" s="8">
        <v>24</v>
      </c>
      <c r="F72" s="8">
        <v>14</v>
      </c>
      <c r="G72" s="8">
        <v>48</v>
      </c>
      <c r="H72" s="8">
        <v>68</v>
      </c>
      <c r="I72" s="8">
        <v>3</v>
      </c>
      <c r="J72" s="8">
        <v>0</v>
      </c>
      <c r="K72" s="8">
        <v>362</v>
      </c>
      <c r="L72" s="27"/>
    </row>
    <row r="73" spans="1:12" ht="13" x14ac:dyDescent="0.3">
      <c r="A73" s="18" t="s">
        <v>84</v>
      </c>
      <c r="B73" s="8">
        <v>555</v>
      </c>
      <c r="C73" s="8">
        <v>428</v>
      </c>
      <c r="D73" s="8">
        <v>484</v>
      </c>
      <c r="E73" s="8">
        <v>223</v>
      </c>
      <c r="F73" s="8">
        <v>215</v>
      </c>
      <c r="G73" s="8">
        <v>361</v>
      </c>
      <c r="H73" s="8">
        <v>1102</v>
      </c>
      <c r="I73" s="8">
        <v>39</v>
      </c>
      <c r="J73" s="8">
        <v>2</v>
      </c>
      <c r="K73" s="8">
        <v>3409</v>
      </c>
      <c r="L73" s="27"/>
    </row>
    <row r="74" spans="1:12" ht="13" x14ac:dyDescent="0.3">
      <c r="A74" s="18" t="s">
        <v>85</v>
      </c>
      <c r="B74" s="8">
        <v>28</v>
      </c>
      <c r="C74" s="8">
        <v>10</v>
      </c>
      <c r="D74" s="8">
        <v>4</v>
      </c>
      <c r="E74" s="8">
        <v>5</v>
      </c>
      <c r="F74" s="8">
        <v>2</v>
      </c>
      <c r="G74" s="8">
        <v>17</v>
      </c>
      <c r="H74" s="8">
        <v>19</v>
      </c>
      <c r="I74" s="8">
        <v>0</v>
      </c>
      <c r="J74" s="8">
        <v>0</v>
      </c>
      <c r="K74" s="8">
        <v>85</v>
      </c>
      <c r="L74" s="27"/>
    </row>
    <row r="75" spans="1:12" ht="13" x14ac:dyDescent="0.3">
      <c r="A75" s="18" t="s">
        <v>86</v>
      </c>
      <c r="B75" s="8">
        <v>5</v>
      </c>
      <c r="C75" s="8">
        <v>5</v>
      </c>
      <c r="D75" s="8">
        <v>3</v>
      </c>
      <c r="E75" s="8">
        <v>0</v>
      </c>
      <c r="F75" s="8">
        <v>0</v>
      </c>
      <c r="G75" s="8">
        <v>1</v>
      </c>
      <c r="H75" s="8">
        <v>4</v>
      </c>
      <c r="I75" s="8">
        <v>0</v>
      </c>
      <c r="J75" s="8">
        <v>0</v>
      </c>
      <c r="K75" s="8">
        <v>18</v>
      </c>
      <c r="L75" s="27"/>
    </row>
    <row r="76" spans="1:12" ht="13" x14ac:dyDescent="0.3">
      <c r="A76" s="18" t="s">
        <v>87</v>
      </c>
      <c r="B76" s="8">
        <v>242</v>
      </c>
      <c r="C76" s="8">
        <v>76</v>
      </c>
      <c r="D76" s="8">
        <v>184</v>
      </c>
      <c r="E76" s="8">
        <v>50</v>
      </c>
      <c r="F76" s="8">
        <v>53</v>
      </c>
      <c r="G76" s="8">
        <v>178</v>
      </c>
      <c r="H76" s="8">
        <v>156</v>
      </c>
      <c r="I76" s="8">
        <v>20</v>
      </c>
      <c r="J76" s="8">
        <v>1</v>
      </c>
      <c r="K76" s="8">
        <v>960</v>
      </c>
      <c r="L76" s="27"/>
    </row>
    <row r="77" spans="1:12" ht="13" x14ac:dyDescent="0.3">
      <c r="A77" s="18" t="s">
        <v>88</v>
      </c>
      <c r="B77" s="8">
        <v>229</v>
      </c>
      <c r="C77" s="8">
        <v>613</v>
      </c>
      <c r="D77" s="8">
        <v>139</v>
      </c>
      <c r="E77" s="8">
        <v>160</v>
      </c>
      <c r="F77" s="8">
        <v>30</v>
      </c>
      <c r="G77" s="8">
        <v>256</v>
      </c>
      <c r="H77" s="8">
        <v>237</v>
      </c>
      <c r="I77" s="8">
        <v>9</v>
      </c>
      <c r="J77" s="8">
        <v>0</v>
      </c>
      <c r="K77" s="8">
        <v>1673</v>
      </c>
      <c r="L77" s="27"/>
    </row>
    <row r="78" spans="1:12" ht="13" x14ac:dyDescent="0.3">
      <c r="A78" s="18" t="s">
        <v>89</v>
      </c>
      <c r="B78" s="8">
        <v>49</v>
      </c>
      <c r="C78" s="8">
        <v>25</v>
      </c>
      <c r="D78" s="8">
        <v>47</v>
      </c>
      <c r="E78" s="8">
        <v>29</v>
      </c>
      <c r="F78" s="8">
        <v>5</v>
      </c>
      <c r="G78" s="8">
        <v>44</v>
      </c>
      <c r="H78" s="8">
        <v>49</v>
      </c>
      <c r="I78" s="8">
        <v>0</v>
      </c>
      <c r="J78" s="8">
        <v>0</v>
      </c>
      <c r="K78" s="8">
        <v>248</v>
      </c>
      <c r="L78" s="27"/>
    </row>
    <row r="79" spans="1:12" ht="13" x14ac:dyDescent="0.3">
      <c r="A79" s="4" t="s">
        <v>550</v>
      </c>
      <c r="B79" s="8">
        <v>10</v>
      </c>
      <c r="C79" s="8">
        <v>5</v>
      </c>
      <c r="D79" s="8">
        <v>6</v>
      </c>
      <c r="E79" s="8">
        <v>0</v>
      </c>
      <c r="F79" s="8">
        <v>0</v>
      </c>
      <c r="G79" s="8">
        <v>1</v>
      </c>
      <c r="H79" s="8">
        <v>0</v>
      </c>
      <c r="I79" s="8">
        <v>0</v>
      </c>
      <c r="J79" s="8">
        <v>0</v>
      </c>
      <c r="K79" s="8">
        <v>22</v>
      </c>
      <c r="L79" s="27"/>
    </row>
    <row r="80" spans="1:12" ht="13" x14ac:dyDescent="0.3">
      <c r="A80" s="18" t="s">
        <v>90</v>
      </c>
      <c r="B80" s="8">
        <v>263</v>
      </c>
      <c r="C80" s="8">
        <v>27</v>
      </c>
      <c r="D80" s="8">
        <v>13</v>
      </c>
      <c r="E80" s="8">
        <v>20</v>
      </c>
      <c r="F80" s="8">
        <v>6</v>
      </c>
      <c r="G80" s="8">
        <v>24</v>
      </c>
      <c r="H80" s="8">
        <v>61</v>
      </c>
      <c r="I80" s="8">
        <v>10</v>
      </c>
      <c r="J80" s="8">
        <v>1</v>
      </c>
      <c r="K80" s="8">
        <v>425</v>
      </c>
      <c r="L80" s="27"/>
    </row>
    <row r="81" spans="1:12" ht="13" x14ac:dyDescent="0.3">
      <c r="A81" s="18" t="s">
        <v>91</v>
      </c>
      <c r="B81" s="8">
        <v>31</v>
      </c>
      <c r="C81" s="8">
        <v>38</v>
      </c>
      <c r="D81" s="8">
        <v>33</v>
      </c>
      <c r="E81" s="8">
        <v>33</v>
      </c>
      <c r="F81" s="8">
        <v>20</v>
      </c>
      <c r="G81" s="8">
        <v>105</v>
      </c>
      <c r="H81" s="8">
        <v>163</v>
      </c>
      <c r="I81" s="8">
        <v>1</v>
      </c>
      <c r="J81" s="8">
        <v>0</v>
      </c>
      <c r="K81" s="8">
        <v>424</v>
      </c>
      <c r="L81" s="27"/>
    </row>
    <row r="82" spans="1:12" ht="13" x14ac:dyDescent="0.3">
      <c r="A82" s="18" t="s">
        <v>92</v>
      </c>
      <c r="B82" s="8">
        <v>22</v>
      </c>
      <c r="C82" s="8">
        <v>15</v>
      </c>
      <c r="D82" s="8">
        <v>16</v>
      </c>
      <c r="E82" s="8">
        <v>4</v>
      </c>
      <c r="F82" s="8">
        <v>3</v>
      </c>
      <c r="G82" s="8">
        <v>15</v>
      </c>
      <c r="H82" s="8">
        <v>22</v>
      </c>
      <c r="I82" s="8">
        <v>0</v>
      </c>
      <c r="J82" s="8">
        <v>0</v>
      </c>
      <c r="K82" s="8">
        <v>97</v>
      </c>
      <c r="L82" s="27"/>
    </row>
    <row r="83" spans="1:12" ht="13" x14ac:dyDescent="0.3">
      <c r="A83" s="18" t="s">
        <v>93</v>
      </c>
      <c r="B83" s="8">
        <v>8</v>
      </c>
      <c r="C83" s="8">
        <v>6</v>
      </c>
      <c r="D83" s="8">
        <v>5</v>
      </c>
      <c r="E83" s="8">
        <v>2</v>
      </c>
      <c r="F83" s="8">
        <v>1</v>
      </c>
      <c r="G83" s="8">
        <v>1</v>
      </c>
      <c r="H83" s="8">
        <v>0</v>
      </c>
      <c r="I83" s="8">
        <v>0</v>
      </c>
      <c r="J83" s="8">
        <v>0</v>
      </c>
      <c r="K83" s="8">
        <v>23</v>
      </c>
      <c r="L83" s="27"/>
    </row>
    <row r="84" spans="1:12" ht="13" x14ac:dyDescent="0.3">
      <c r="A84" s="18" t="s">
        <v>94</v>
      </c>
      <c r="B84" s="8">
        <v>104</v>
      </c>
      <c r="C84" s="8">
        <v>200</v>
      </c>
      <c r="D84" s="8">
        <v>33</v>
      </c>
      <c r="E84" s="8">
        <v>20</v>
      </c>
      <c r="F84" s="8">
        <v>15</v>
      </c>
      <c r="G84" s="8">
        <v>52</v>
      </c>
      <c r="H84" s="8">
        <v>28</v>
      </c>
      <c r="I84" s="8">
        <v>5</v>
      </c>
      <c r="J84" s="8">
        <v>0</v>
      </c>
      <c r="K84" s="8">
        <v>457</v>
      </c>
      <c r="L84" s="27"/>
    </row>
    <row r="85" spans="1:12" ht="13" x14ac:dyDescent="0.3">
      <c r="A85" s="18" t="s">
        <v>95</v>
      </c>
      <c r="B85" s="8">
        <v>95</v>
      </c>
      <c r="C85" s="8">
        <v>236</v>
      </c>
      <c r="D85" s="8">
        <v>54</v>
      </c>
      <c r="E85" s="8">
        <v>69</v>
      </c>
      <c r="F85" s="8">
        <v>18</v>
      </c>
      <c r="G85" s="8">
        <v>31</v>
      </c>
      <c r="H85" s="8">
        <v>38</v>
      </c>
      <c r="I85" s="8">
        <v>2</v>
      </c>
      <c r="J85" s="8">
        <v>0</v>
      </c>
      <c r="K85" s="8">
        <v>543</v>
      </c>
      <c r="L85" s="27"/>
    </row>
    <row r="86" spans="1:12" ht="13" x14ac:dyDescent="0.3">
      <c r="A86" s="18" t="s">
        <v>96</v>
      </c>
      <c r="B86" s="8">
        <v>47</v>
      </c>
      <c r="C86" s="8">
        <v>46</v>
      </c>
      <c r="D86" s="8">
        <v>28</v>
      </c>
      <c r="E86" s="8">
        <v>12</v>
      </c>
      <c r="F86" s="8">
        <v>1</v>
      </c>
      <c r="G86" s="8">
        <v>31</v>
      </c>
      <c r="H86" s="8">
        <v>34</v>
      </c>
      <c r="I86" s="8">
        <v>2</v>
      </c>
      <c r="J86" s="8">
        <v>0</v>
      </c>
      <c r="K86" s="8">
        <v>201</v>
      </c>
      <c r="L86" s="27"/>
    </row>
    <row r="87" spans="1:12" ht="13" x14ac:dyDescent="0.3">
      <c r="A87" s="18" t="s">
        <v>97</v>
      </c>
      <c r="B87" s="8">
        <v>34</v>
      </c>
      <c r="C87" s="8">
        <v>9</v>
      </c>
      <c r="D87" s="8">
        <v>14</v>
      </c>
      <c r="E87" s="8">
        <v>7</v>
      </c>
      <c r="F87" s="8">
        <v>0</v>
      </c>
      <c r="G87" s="8">
        <v>2</v>
      </c>
      <c r="H87" s="8">
        <v>6</v>
      </c>
      <c r="I87" s="8">
        <v>3</v>
      </c>
      <c r="J87" s="8">
        <v>1</v>
      </c>
      <c r="K87" s="8">
        <v>76</v>
      </c>
      <c r="L87" s="27"/>
    </row>
    <row r="88" spans="1:12" ht="13" x14ac:dyDescent="0.3">
      <c r="A88" s="18" t="s">
        <v>98</v>
      </c>
      <c r="B88" s="8">
        <v>30</v>
      </c>
      <c r="C88" s="8">
        <v>14</v>
      </c>
      <c r="D88" s="8">
        <v>14</v>
      </c>
      <c r="E88" s="8">
        <v>10</v>
      </c>
      <c r="F88" s="8">
        <v>1</v>
      </c>
      <c r="G88" s="8">
        <v>5</v>
      </c>
      <c r="H88" s="8">
        <v>7</v>
      </c>
      <c r="I88" s="8">
        <v>2</v>
      </c>
      <c r="J88" s="8">
        <v>0</v>
      </c>
      <c r="K88" s="8">
        <v>83</v>
      </c>
      <c r="L88" s="27"/>
    </row>
    <row r="89" spans="1:12" ht="13" x14ac:dyDescent="0.3">
      <c r="A89" s="18" t="s">
        <v>99</v>
      </c>
      <c r="B89" s="8">
        <v>482</v>
      </c>
      <c r="C89" s="8">
        <v>325</v>
      </c>
      <c r="D89" s="8">
        <v>477</v>
      </c>
      <c r="E89" s="8">
        <v>271</v>
      </c>
      <c r="F89" s="8">
        <v>118</v>
      </c>
      <c r="G89" s="8">
        <v>535</v>
      </c>
      <c r="H89" s="8">
        <v>1353</v>
      </c>
      <c r="I89" s="8">
        <v>40</v>
      </c>
      <c r="J89" s="8">
        <v>5</v>
      </c>
      <c r="K89" s="8">
        <v>3606</v>
      </c>
      <c r="L89" s="27"/>
    </row>
    <row r="90" spans="1:12" ht="13" x14ac:dyDescent="0.3">
      <c r="A90" s="18" t="s">
        <v>101</v>
      </c>
      <c r="B90" s="8">
        <v>352</v>
      </c>
      <c r="C90" s="8">
        <v>457</v>
      </c>
      <c r="D90" s="8">
        <v>497</v>
      </c>
      <c r="E90" s="8">
        <v>257</v>
      </c>
      <c r="F90" s="8">
        <v>198</v>
      </c>
      <c r="G90" s="8">
        <v>498</v>
      </c>
      <c r="H90" s="8">
        <v>1592</v>
      </c>
      <c r="I90" s="8">
        <v>19</v>
      </c>
      <c r="J90" s="8">
        <v>16</v>
      </c>
      <c r="K90" s="8">
        <v>3886</v>
      </c>
      <c r="L90" s="27"/>
    </row>
    <row r="91" spans="1:12" ht="13" x14ac:dyDescent="0.3">
      <c r="A91" s="18" t="s">
        <v>100</v>
      </c>
      <c r="B91" s="8">
        <v>77</v>
      </c>
      <c r="C91" s="8">
        <v>97</v>
      </c>
      <c r="D91" s="8">
        <v>125</v>
      </c>
      <c r="E91" s="8">
        <v>88</v>
      </c>
      <c r="F91" s="8">
        <v>51</v>
      </c>
      <c r="G91" s="8">
        <v>217</v>
      </c>
      <c r="H91" s="8">
        <v>1210</v>
      </c>
      <c r="I91" s="8">
        <v>7</v>
      </c>
      <c r="J91" s="8">
        <v>2</v>
      </c>
      <c r="K91" s="8">
        <v>1874</v>
      </c>
      <c r="L91" s="27"/>
    </row>
    <row r="92" spans="1:12" ht="13" x14ac:dyDescent="0.3">
      <c r="A92" s="18" t="s">
        <v>102</v>
      </c>
      <c r="B92" s="8">
        <v>11</v>
      </c>
      <c r="C92" s="8">
        <v>8</v>
      </c>
      <c r="D92" s="8">
        <v>6</v>
      </c>
      <c r="E92" s="8">
        <v>0</v>
      </c>
      <c r="F92" s="8">
        <v>1</v>
      </c>
      <c r="G92" s="8">
        <v>6</v>
      </c>
      <c r="H92" s="8">
        <v>6</v>
      </c>
      <c r="I92" s="8">
        <v>0</v>
      </c>
      <c r="J92" s="8">
        <v>0</v>
      </c>
      <c r="K92" s="8">
        <v>38</v>
      </c>
      <c r="L92" s="27"/>
    </row>
    <row r="93" spans="1:12" ht="13" x14ac:dyDescent="0.3">
      <c r="A93" s="14" t="s">
        <v>103</v>
      </c>
      <c r="B93" s="8">
        <v>135</v>
      </c>
      <c r="C93" s="8">
        <v>63</v>
      </c>
      <c r="D93" s="8">
        <v>98</v>
      </c>
      <c r="E93" s="8">
        <v>68</v>
      </c>
      <c r="F93" s="8">
        <v>27</v>
      </c>
      <c r="G93" s="8">
        <v>108</v>
      </c>
      <c r="H93" s="8">
        <v>231</v>
      </c>
      <c r="I93" s="8">
        <v>14</v>
      </c>
      <c r="J93" s="8">
        <v>1</v>
      </c>
      <c r="K93" s="8">
        <v>745</v>
      </c>
      <c r="L93" s="27"/>
    </row>
    <row r="94" spans="1:12" ht="13" x14ac:dyDescent="0.3">
      <c r="A94" s="14" t="s">
        <v>104</v>
      </c>
      <c r="B94" s="8">
        <v>57</v>
      </c>
      <c r="C94" s="8">
        <v>30</v>
      </c>
      <c r="D94" s="8">
        <v>21</v>
      </c>
      <c r="E94" s="8">
        <v>13</v>
      </c>
      <c r="F94" s="8">
        <v>6</v>
      </c>
      <c r="G94" s="8">
        <v>34</v>
      </c>
      <c r="H94" s="8">
        <v>25</v>
      </c>
      <c r="I94" s="8">
        <v>2</v>
      </c>
      <c r="J94" s="8">
        <v>1</v>
      </c>
      <c r="K94" s="8">
        <v>189</v>
      </c>
      <c r="L94" s="27"/>
    </row>
    <row r="95" spans="1:12" ht="13" x14ac:dyDescent="0.3">
      <c r="A95" s="14" t="s">
        <v>105</v>
      </c>
      <c r="B95" s="8">
        <v>360</v>
      </c>
      <c r="C95" s="8">
        <v>420</v>
      </c>
      <c r="D95" s="8">
        <v>595</v>
      </c>
      <c r="E95" s="8">
        <v>217</v>
      </c>
      <c r="F95" s="8">
        <v>137</v>
      </c>
      <c r="G95" s="8">
        <v>470</v>
      </c>
      <c r="H95" s="8">
        <v>2412</v>
      </c>
      <c r="I95" s="8">
        <v>29</v>
      </c>
      <c r="J95" s="8">
        <v>11</v>
      </c>
      <c r="K95" s="8">
        <v>4651</v>
      </c>
      <c r="L95" s="27"/>
    </row>
    <row r="96" spans="1:12" ht="13" x14ac:dyDescent="0.3">
      <c r="A96" s="14" t="s">
        <v>106</v>
      </c>
      <c r="B96" s="8">
        <v>538</v>
      </c>
      <c r="C96" s="8">
        <v>375</v>
      </c>
      <c r="D96" s="8">
        <v>420</v>
      </c>
      <c r="E96" s="8">
        <v>220</v>
      </c>
      <c r="F96" s="8">
        <v>144</v>
      </c>
      <c r="G96" s="8">
        <v>426</v>
      </c>
      <c r="H96" s="8">
        <v>905</v>
      </c>
      <c r="I96" s="8">
        <v>42</v>
      </c>
      <c r="J96" s="8">
        <v>13</v>
      </c>
      <c r="K96" s="8">
        <v>3083</v>
      </c>
      <c r="L96" s="27"/>
    </row>
    <row r="97" spans="1:12" ht="13" x14ac:dyDescent="0.3">
      <c r="A97" s="14" t="s">
        <v>107</v>
      </c>
      <c r="B97" s="8">
        <v>159</v>
      </c>
      <c r="C97" s="8">
        <v>98</v>
      </c>
      <c r="D97" s="8">
        <v>150</v>
      </c>
      <c r="E97" s="8">
        <v>180</v>
      </c>
      <c r="F97" s="8">
        <v>42</v>
      </c>
      <c r="G97" s="8">
        <v>138</v>
      </c>
      <c r="H97" s="8">
        <v>341</v>
      </c>
      <c r="I97" s="8">
        <v>10</v>
      </c>
      <c r="J97" s="8">
        <v>0</v>
      </c>
      <c r="K97" s="8">
        <v>1118</v>
      </c>
      <c r="L97" s="27"/>
    </row>
    <row r="98" spans="1:12" ht="13" x14ac:dyDescent="0.3">
      <c r="A98" s="14" t="s">
        <v>108</v>
      </c>
      <c r="B98" s="8">
        <v>150</v>
      </c>
      <c r="C98" s="8">
        <v>91</v>
      </c>
      <c r="D98" s="8">
        <v>110</v>
      </c>
      <c r="E98" s="8">
        <v>109</v>
      </c>
      <c r="F98" s="8">
        <v>43</v>
      </c>
      <c r="G98" s="8">
        <v>113</v>
      </c>
      <c r="H98" s="8">
        <v>199</v>
      </c>
      <c r="I98" s="8">
        <v>9</v>
      </c>
      <c r="J98" s="8">
        <v>1</v>
      </c>
      <c r="K98" s="8">
        <v>825</v>
      </c>
      <c r="L98" s="27"/>
    </row>
    <row r="99" spans="1:12" ht="13" x14ac:dyDescent="0.3">
      <c r="A99" s="14" t="s">
        <v>109</v>
      </c>
      <c r="B99" s="8">
        <v>93</v>
      </c>
      <c r="C99" s="8">
        <v>70</v>
      </c>
      <c r="D99" s="8">
        <v>73</v>
      </c>
      <c r="E99" s="8">
        <v>81</v>
      </c>
      <c r="F99" s="8">
        <v>16</v>
      </c>
      <c r="G99" s="8">
        <v>71</v>
      </c>
      <c r="H99" s="8">
        <v>139</v>
      </c>
      <c r="I99" s="8">
        <v>5</v>
      </c>
      <c r="J99" s="8">
        <v>3</v>
      </c>
      <c r="K99" s="8">
        <v>551</v>
      </c>
      <c r="L99" s="27"/>
    </row>
    <row r="100" spans="1:12" ht="13" x14ac:dyDescent="0.3">
      <c r="A100" s="14" t="s">
        <v>110</v>
      </c>
      <c r="B100" s="8">
        <v>201</v>
      </c>
      <c r="C100" s="8">
        <v>100</v>
      </c>
      <c r="D100" s="8">
        <v>230</v>
      </c>
      <c r="E100" s="8">
        <v>88</v>
      </c>
      <c r="F100" s="8">
        <v>100</v>
      </c>
      <c r="G100" s="8">
        <v>356</v>
      </c>
      <c r="H100" s="8">
        <v>1161</v>
      </c>
      <c r="I100" s="8">
        <v>13</v>
      </c>
      <c r="J100" s="8">
        <v>3</v>
      </c>
      <c r="K100" s="8">
        <v>2252</v>
      </c>
      <c r="L100" s="27"/>
    </row>
    <row r="101" spans="1:12" ht="13" x14ac:dyDescent="0.3">
      <c r="A101" s="14" t="s">
        <v>111</v>
      </c>
      <c r="B101" s="8">
        <v>119</v>
      </c>
      <c r="C101" s="8">
        <v>166</v>
      </c>
      <c r="D101" s="8">
        <v>31</v>
      </c>
      <c r="E101" s="8">
        <v>48</v>
      </c>
      <c r="F101" s="8">
        <v>11</v>
      </c>
      <c r="G101" s="8">
        <v>47</v>
      </c>
      <c r="H101" s="8">
        <v>69</v>
      </c>
      <c r="I101" s="8">
        <v>18</v>
      </c>
      <c r="J101" s="8">
        <v>0</v>
      </c>
      <c r="K101" s="8">
        <v>509</v>
      </c>
      <c r="L101" s="27"/>
    </row>
    <row r="102" spans="1:12" ht="13" x14ac:dyDescent="0.3">
      <c r="A102" s="14" t="s">
        <v>112</v>
      </c>
      <c r="B102" s="8">
        <v>128</v>
      </c>
      <c r="C102" s="8">
        <v>181</v>
      </c>
      <c r="D102" s="8">
        <v>232</v>
      </c>
      <c r="E102" s="8">
        <v>101</v>
      </c>
      <c r="F102" s="8">
        <v>67</v>
      </c>
      <c r="G102" s="8">
        <v>238</v>
      </c>
      <c r="H102" s="8">
        <v>1160</v>
      </c>
      <c r="I102" s="8">
        <v>6</v>
      </c>
      <c r="J102" s="8">
        <v>1</v>
      </c>
      <c r="K102" s="8">
        <v>2114</v>
      </c>
      <c r="L102" s="27"/>
    </row>
    <row r="103" spans="1:12" ht="13" x14ac:dyDescent="0.3">
      <c r="A103" s="14" t="s">
        <v>113</v>
      </c>
      <c r="B103" s="8">
        <v>186</v>
      </c>
      <c r="C103" s="8">
        <v>106</v>
      </c>
      <c r="D103" s="8">
        <v>160</v>
      </c>
      <c r="E103" s="8">
        <v>56</v>
      </c>
      <c r="F103" s="8">
        <v>28</v>
      </c>
      <c r="G103" s="8">
        <v>110</v>
      </c>
      <c r="H103" s="8">
        <v>176</v>
      </c>
      <c r="I103" s="8">
        <v>12</v>
      </c>
      <c r="J103" s="8">
        <v>2</v>
      </c>
      <c r="K103" s="8">
        <v>836</v>
      </c>
      <c r="L103" s="27"/>
    </row>
    <row r="104" spans="1:12" ht="13" x14ac:dyDescent="0.3">
      <c r="A104" s="14" t="s">
        <v>114</v>
      </c>
      <c r="B104" s="8">
        <v>221</v>
      </c>
      <c r="C104" s="8">
        <v>76</v>
      </c>
      <c r="D104" s="8">
        <v>170</v>
      </c>
      <c r="E104" s="8">
        <v>69</v>
      </c>
      <c r="F104" s="8">
        <v>33</v>
      </c>
      <c r="G104" s="8">
        <v>166</v>
      </c>
      <c r="H104" s="8">
        <v>344</v>
      </c>
      <c r="I104" s="8">
        <v>7</v>
      </c>
      <c r="J104" s="8">
        <v>4</v>
      </c>
      <c r="K104" s="8">
        <v>1090</v>
      </c>
      <c r="L104" s="27"/>
    </row>
    <row r="105" spans="1:12" ht="13" x14ac:dyDescent="0.3">
      <c r="A105" s="14" t="s">
        <v>115</v>
      </c>
      <c r="B105" s="8">
        <v>71</v>
      </c>
      <c r="C105" s="8">
        <v>93</v>
      </c>
      <c r="D105" s="8">
        <v>41</v>
      </c>
      <c r="E105" s="8">
        <v>11</v>
      </c>
      <c r="F105" s="8">
        <v>25</v>
      </c>
      <c r="G105" s="8">
        <v>52</v>
      </c>
      <c r="H105" s="8">
        <v>119</v>
      </c>
      <c r="I105" s="8">
        <v>2</v>
      </c>
      <c r="J105" s="8">
        <v>1</v>
      </c>
      <c r="K105" s="8">
        <v>415</v>
      </c>
      <c r="L105" s="27"/>
    </row>
    <row r="106" spans="1:12" ht="13" x14ac:dyDescent="0.3">
      <c r="A106" s="14" t="s">
        <v>116</v>
      </c>
      <c r="B106" s="8">
        <v>72</v>
      </c>
      <c r="C106" s="8">
        <v>123</v>
      </c>
      <c r="D106" s="8">
        <v>59</v>
      </c>
      <c r="E106" s="8">
        <v>12</v>
      </c>
      <c r="F106" s="8">
        <v>15</v>
      </c>
      <c r="G106" s="8">
        <v>179</v>
      </c>
      <c r="H106" s="8">
        <v>190</v>
      </c>
      <c r="I106" s="8">
        <v>4</v>
      </c>
      <c r="J106" s="8">
        <v>3</v>
      </c>
      <c r="K106" s="8">
        <v>657</v>
      </c>
      <c r="L106" s="27"/>
    </row>
    <row r="107" spans="1:12" ht="13" x14ac:dyDescent="0.3">
      <c r="A107" s="14" t="s">
        <v>117</v>
      </c>
      <c r="B107" s="8">
        <v>45</v>
      </c>
      <c r="C107" s="8">
        <v>21</v>
      </c>
      <c r="D107" s="8">
        <v>22</v>
      </c>
      <c r="E107" s="8">
        <v>15</v>
      </c>
      <c r="F107" s="8">
        <v>5</v>
      </c>
      <c r="G107" s="8">
        <v>14</v>
      </c>
      <c r="H107" s="8">
        <v>43</v>
      </c>
      <c r="I107" s="8">
        <v>4</v>
      </c>
      <c r="J107" s="8">
        <v>0</v>
      </c>
      <c r="K107" s="8">
        <v>169</v>
      </c>
      <c r="L107" s="27"/>
    </row>
    <row r="108" spans="1:12" ht="13" x14ac:dyDescent="0.3">
      <c r="A108" s="14" t="s">
        <v>118</v>
      </c>
      <c r="B108" s="8">
        <v>94</v>
      </c>
      <c r="C108" s="8">
        <v>77</v>
      </c>
      <c r="D108" s="8">
        <v>154</v>
      </c>
      <c r="E108" s="8">
        <v>30</v>
      </c>
      <c r="F108" s="8">
        <v>33</v>
      </c>
      <c r="G108" s="8">
        <v>141</v>
      </c>
      <c r="H108" s="8">
        <v>436</v>
      </c>
      <c r="I108" s="8">
        <v>9</v>
      </c>
      <c r="J108" s="8">
        <v>4</v>
      </c>
      <c r="K108" s="8">
        <v>978</v>
      </c>
      <c r="L108" s="27"/>
    </row>
    <row r="109" spans="1:12" ht="13" x14ac:dyDescent="0.3">
      <c r="A109" s="14" t="s">
        <v>119</v>
      </c>
      <c r="B109" s="8">
        <v>237</v>
      </c>
      <c r="C109" s="8">
        <v>489</v>
      </c>
      <c r="D109" s="8">
        <v>368</v>
      </c>
      <c r="E109" s="8">
        <v>258</v>
      </c>
      <c r="F109" s="8">
        <v>151</v>
      </c>
      <c r="G109" s="8">
        <v>359</v>
      </c>
      <c r="H109" s="8">
        <v>786</v>
      </c>
      <c r="I109" s="8">
        <v>16</v>
      </c>
      <c r="J109" s="8">
        <v>5</v>
      </c>
      <c r="K109" s="8">
        <v>2669</v>
      </c>
      <c r="L109" s="27"/>
    </row>
    <row r="110" spans="1:12" ht="13" x14ac:dyDescent="0.3">
      <c r="A110" s="14" t="s">
        <v>120</v>
      </c>
      <c r="B110" s="8">
        <v>588</v>
      </c>
      <c r="C110" s="8">
        <v>197</v>
      </c>
      <c r="D110" s="8">
        <v>387</v>
      </c>
      <c r="E110" s="8">
        <v>162</v>
      </c>
      <c r="F110" s="8">
        <v>232</v>
      </c>
      <c r="G110" s="8">
        <v>1066</v>
      </c>
      <c r="H110" s="8">
        <v>8873</v>
      </c>
      <c r="I110" s="8">
        <v>82</v>
      </c>
      <c r="J110" s="8">
        <v>11</v>
      </c>
      <c r="K110" s="8">
        <v>11598</v>
      </c>
      <c r="L110" s="27"/>
    </row>
    <row r="111" spans="1:12" ht="13" x14ac:dyDescent="0.3">
      <c r="A111" s="14" t="s">
        <v>121</v>
      </c>
      <c r="B111" s="8">
        <v>237</v>
      </c>
      <c r="C111" s="8">
        <v>139</v>
      </c>
      <c r="D111" s="8">
        <v>129</v>
      </c>
      <c r="E111" s="8">
        <v>44</v>
      </c>
      <c r="F111" s="8">
        <v>24</v>
      </c>
      <c r="G111" s="8">
        <v>145</v>
      </c>
      <c r="H111" s="8">
        <v>177</v>
      </c>
      <c r="I111" s="8">
        <v>8</v>
      </c>
      <c r="J111" s="8">
        <v>1</v>
      </c>
      <c r="K111" s="8">
        <v>904</v>
      </c>
      <c r="L111" s="27"/>
    </row>
    <row r="112" spans="1:12" ht="13" x14ac:dyDescent="0.3">
      <c r="A112" s="14" t="s">
        <v>122</v>
      </c>
      <c r="B112" s="8">
        <v>20</v>
      </c>
      <c r="C112" s="8">
        <v>6</v>
      </c>
      <c r="D112" s="8">
        <v>11</v>
      </c>
      <c r="E112" s="8">
        <v>7</v>
      </c>
      <c r="F112" s="8">
        <v>3</v>
      </c>
      <c r="G112" s="8">
        <v>6</v>
      </c>
      <c r="H112" s="8">
        <v>13</v>
      </c>
      <c r="I112" s="8">
        <v>0</v>
      </c>
      <c r="J112" s="8">
        <v>0</v>
      </c>
      <c r="K112" s="8">
        <v>66</v>
      </c>
      <c r="L112" s="27"/>
    </row>
    <row r="113" spans="1:12" ht="13" x14ac:dyDescent="0.3">
      <c r="A113" s="14" t="s">
        <v>123</v>
      </c>
      <c r="B113" s="8">
        <v>34</v>
      </c>
      <c r="C113" s="8">
        <v>11</v>
      </c>
      <c r="D113" s="8">
        <v>15</v>
      </c>
      <c r="E113" s="8">
        <v>11</v>
      </c>
      <c r="F113" s="8">
        <v>0</v>
      </c>
      <c r="G113" s="8">
        <v>6</v>
      </c>
      <c r="H113" s="8">
        <v>13</v>
      </c>
      <c r="I113" s="8">
        <v>0</v>
      </c>
      <c r="J113" s="8">
        <v>0</v>
      </c>
      <c r="K113" s="8">
        <v>90</v>
      </c>
      <c r="L113" s="27"/>
    </row>
    <row r="114" spans="1:12" ht="13" x14ac:dyDescent="0.3">
      <c r="A114" s="14" t="s">
        <v>124</v>
      </c>
      <c r="B114" s="8">
        <v>165</v>
      </c>
      <c r="C114" s="8">
        <v>184</v>
      </c>
      <c r="D114" s="8">
        <v>231</v>
      </c>
      <c r="E114" s="8">
        <v>65</v>
      </c>
      <c r="F114" s="8">
        <v>37</v>
      </c>
      <c r="G114" s="8">
        <v>173</v>
      </c>
      <c r="H114" s="8">
        <v>796</v>
      </c>
      <c r="I114" s="8">
        <v>4</v>
      </c>
      <c r="J114" s="8">
        <v>7</v>
      </c>
      <c r="K114" s="8">
        <v>1662</v>
      </c>
      <c r="L114" s="27"/>
    </row>
    <row r="115" spans="1:12" ht="13" x14ac:dyDescent="0.3">
      <c r="A115" s="14" t="s">
        <v>125</v>
      </c>
      <c r="B115" s="8">
        <v>153</v>
      </c>
      <c r="C115" s="8">
        <v>109</v>
      </c>
      <c r="D115" s="8">
        <v>162</v>
      </c>
      <c r="E115" s="8">
        <v>98</v>
      </c>
      <c r="F115" s="8">
        <v>33</v>
      </c>
      <c r="G115" s="8">
        <v>223</v>
      </c>
      <c r="H115" s="8">
        <v>374</v>
      </c>
      <c r="I115" s="8">
        <v>17</v>
      </c>
      <c r="J115" s="8">
        <v>1</v>
      </c>
      <c r="K115" s="8">
        <v>1170</v>
      </c>
      <c r="L115" s="27"/>
    </row>
    <row r="116" spans="1:12" ht="13" x14ac:dyDescent="0.3">
      <c r="A116" s="14" t="s">
        <v>126</v>
      </c>
      <c r="B116" s="8">
        <v>2</v>
      </c>
      <c r="C116" s="8">
        <v>8</v>
      </c>
      <c r="D116" s="8">
        <v>12</v>
      </c>
      <c r="E116" s="8">
        <v>2</v>
      </c>
      <c r="F116" s="8">
        <v>1</v>
      </c>
      <c r="G116" s="8">
        <v>3</v>
      </c>
      <c r="H116" s="8">
        <v>4</v>
      </c>
      <c r="I116" s="8">
        <v>0</v>
      </c>
      <c r="J116" s="8">
        <v>0</v>
      </c>
      <c r="K116" s="8">
        <v>32</v>
      </c>
      <c r="L116" s="27"/>
    </row>
    <row r="117" spans="1:12" ht="13" x14ac:dyDescent="0.3">
      <c r="A117" s="14" t="s">
        <v>127</v>
      </c>
      <c r="B117" s="8">
        <v>38</v>
      </c>
      <c r="C117" s="8">
        <v>18</v>
      </c>
      <c r="D117" s="8">
        <v>23</v>
      </c>
      <c r="E117" s="8">
        <v>9</v>
      </c>
      <c r="F117" s="8">
        <v>4</v>
      </c>
      <c r="G117" s="8">
        <v>24</v>
      </c>
      <c r="H117" s="8">
        <v>25</v>
      </c>
      <c r="I117" s="8">
        <v>1</v>
      </c>
      <c r="J117" s="8">
        <v>0</v>
      </c>
      <c r="K117" s="8">
        <v>142</v>
      </c>
      <c r="L117" s="27"/>
    </row>
    <row r="118" spans="1:12" ht="13" x14ac:dyDescent="0.3">
      <c r="A118" s="14" t="s">
        <v>128</v>
      </c>
      <c r="B118" s="8">
        <v>8</v>
      </c>
      <c r="C118" s="8">
        <v>21</v>
      </c>
      <c r="D118" s="8">
        <v>5</v>
      </c>
      <c r="E118" s="8">
        <v>15</v>
      </c>
      <c r="F118" s="8">
        <v>4</v>
      </c>
      <c r="G118" s="8">
        <v>3</v>
      </c>
      <c r="H118" s="8">
        <v>11</v>
      </c>
      <c r="I118" s="8">
        <v>0</v>
      </c>
      <c r="J118" s="8">
        <v>0</v>
      </c>
      <c r="K118" s="8">
        <v>67</v>
      </c>
      <c r="L118" s="27"/>
    </row>
    <row r="119" spans="1:12" ht="13" x14ac:dyDescent="0.3">
      <c r="A119" s="14" t="s">
        <v>129</v>
      </c>
      <c r="B119" s="8">
        <v>16</v>
      </c>
      <c r="C119" s="8">
        <v>239</v>
      </c>
      <c r="D119" s="8">
        <v>7</v>
      </c>
      <c r="E119" s="8">
        <v>2</v>
      </c>
      <c r="F119" s="8">
        <v>3</v>
      </c>
      <c r="G119" s="8">
        <v>5</v>
      </c>
      <c r="H119" s="8">
        <v>2</v>
      </c>
      <c r="I119" s="8">
        <v>0</v>
      </c>
      <c r="J119" s="8">
        <v>0</v>
      </c>
      <c r="K119" s="8">
        <v>274</v>
      </c>
      <c r="L119" s="27"/>
    </row>
    <row r="120" spans="1:12" ht="13" x14ac:dyDescent="0.3">
      <c r="A120" s="14" t="s">
        <v>130</v>
      </c>
      <c r="B120" s="8">
        <v>355</v>
      </c>
      <c r="C120" s="8">
        <v>69</v>
      </c>
      <c r="D120" s="8">
        <v>127</v>
      </c>
      <c r="E120" s="8">
        <v>40</v>
      </c>
      <c r="F120" s="8">
        <v>32</v>
      </c>
      <c r="G120" s="8">
        <v>170</v>
      </c>
      <c r="H120" s="8">
        <v>242</v>
      </c>
      <c r="I120" s="8">
        <v>35</v>
      </c>
      <c r="J120" s="8">
        <v>2</v>
      </c>
      <c r="K120" s="8">
        <v>1072</v>
      </c>
      <c r="L120" s="27"/>
    </row>
    <row r="121" spans="1:12" ht="13" x14ac:dyDescent="0.3">
      <c r="A121" s="14" t="s">
        <v>131</v>
      </c>
      <c r="B121" s="8">
        <v>8</v>
      </c>
      <c r="C121" s="8">
        <v>13</v>
      </c>
      <c r="D121" s="8">
        <v>1</v>
      </c>
      <c r="E121" s="8">
        <v>1</v>
      </c>
      <c r="F121" s="8">
        <v>1</v>
      </c>
      <c r="G121" s="8">
        <v>6</v>
      </c>
      <c r="H121" s="8">
        <v>3</v>
      </c>
      <c r="I121" s="8">
        <v>0</v>
      </c>
      <c r="J121" s="8">
        <v>0</v>
      </c>
      <c r="K121" s="8">
        <v>33</v>
      </c>
      <c r="L121" s="27"/>
    </row>
    <row r="122" spans="1:12" ht="13" x14ac:dyDescent="0.3">
      <c r="A122" s="14" t="s">
        <v>132</v>
      </c>
      <c r="B122" s="8">
        <v>50</v>
      </c>
      <c r="C122" s="8">
        <v>12</v>
      </c>
      <c r="D122" s="8">
        <v>12</v>
      </c>
      <c r="E122" s="8">
        <v>19</v>
      </c>
      <c r="F122" s="8">
        <v>3</v>
      </c>
      <c r="G122" s="8">
        <v>11</v>
      </c>
      <c r="H122" s="8">
        <v>12</v>
      </c>
      <c r="I122" s="8">
        <v>0</v>
      </c>
      <c r="J122" s="8">
        <v>0</v>
      </c>
      <c r="K122" s="8">
        <v>119</v>
      </c>
      <c r="L122" s="27"/>
    </row>
    <row r="123" spans="1:12" ht="13" x14ac:dyDescent="0.3">
      <c r="A123" s="14" t="s">
        <v>133</v>
      </c>
      <c r="B123" s="8">
        <v>14</v>
      </c>
      <c r="C123" s="8">
        <v>13</v>
      </c>
      <c r="D123" s="8">
        <v>2</v>
      </c>
      <c r="E123" s="8">
        <v>7</v>
      </c>
      <c r="F123" s="8">
        <v>0</v>
      </c>
      <c r="G123" s="8">
        <v>3</v>
      </c>
      <c r="H123" s="8">
        <v>4</v>
      </c>
      <c r="I123" s="8">
        <v>0</v>
      </c>
      <c r="J123" s="8">
        <v>0</v>
      </c>
      <c r="K123" s="8">
        <v>43</v>
      </c>
      <c r="L123" s="27"/>
    </row>
    <row r="124" spans="1:12" ht="13" x14ac:dyDescent="0.3">
      <c r="A124" s="14" t="s">
        <v>134</v>
      </c>
      <c r="B124" s="8">
        <v>14</v>
      </c>
      <c r="C124" s="8">
        <v>14</v>
      </c>
      <c r="D124" s="8">
        <v>15</v>
      </c>
      <c r="E124" s="8">
        <v>10</v>
      </c>
      <c r="F124" s="8">
        <v>2</v>
      </c>
      <c r="G124" s="8">
        <v>11</v>
      </c>
      <c r="H124" s="8">
        <v>27</v>
      </c>
      <c r="I124" s="8">
        <v>0</v>
      </c>
      <c r="J124" s="8">
        <v>0</v>
      </c>
      <c r="K124" s="8">
        <v>93</v>
      </c>
      <c r="L124" s="27"/>
    </row>
    <row r="125" spans="1:12" ht="13" x14ac:dyDescent="0.3">
      <c r="A125" s="14" t="s">
        <v>135</v>
      </c>
      <c r="B125" s="8">
        <v>113</v>
      </c>
      <c r="C125" s="8">
        <v>54</v>
      </c>
      <c r="D125" s="8">
        <v>134</v>
      </c>
      <c r="E125" s="8">
        <v>26</v>
      </c>
      <c r="F125" s="8">
        <v>44</v>
      </c>
      <c r="G125" s="8">
        <v>190</v>
      </c>
      <c r="H125" s="8">
        <v>622</v>
      </c>
      <c r="I125" s="8">
        <v>13</v>
      </c>
      <c r="J125" s="8">
        <v>0</v>
      </c>
      <c r="K125" s="8">
        <v>1196</v>
      </c>
      <c r="L125" s="27"/>
    </row>
    <row r="126" spans="1:12" ht="13" x14ac:dyDescent="0.3">
      <c r="A126" s="14" t="s">
        <v>136</v>
      </c>
      <c r="B126" s="8">
        <v>4</v>
      </c>
      <c r="C126" s="8">
        <v>13</v>
      </c>
      <c r="D126" s="8">
        <v>6</v>
      </c>
      <c r="E126" s="8">
        <v>3</v>
      </c>
      <c r="F126" s="8">
        <v>2</v>
      </c>
      <c r="G126" s="8">
        <v>3</v>
      </c>
      <c r="H126" s="8">
        <v>1</v>
      </c>
      <c r="I126" s="8">
        <v>0</v>
      </c>
      <c r="J126" s="8">
        <v>0</v>
      </c>
      <c r="K126" s="8">
        <v>32</v>
      </c>
      <c r="L126" s="27"/>
    </row>
    <row r="127" spans="1:12" ht="13" x14ac:dyDescent="0.3">
      <c r="A127" s="14" t="s">
        <v>137</v>
      </c>
      <c r="B127" s="8">
        <v>16</v>
      </c>
      <c r="C127" s="8">
        <v>14</v>
      </c>
      <c r="D127" s="8">
        <v>3</v>
      </c>
      <c r="E127" s="8">
        <v>13</v>
      </c>
      <c r="F127" s="8">
        <v>2</v>
      </c>
      <c r="G127" s="8">
        <v>11</v>
      </c>
      <c r="H127" s="8">
        <v>3</v>
      </c>
      <c r="I127" s="8">
        <v>1</v>
      </c>
      <c r="J127" s="8">
        <v>0</v>
      </c>
      <c r="K127" s="8">
        <v>63</v>
      </c>
      <c r="L127" s="27"/>
    </row>
    <row r="128" spans="1:12" ht="13" x14ac:dyDescent="0.3">
      <c r="A128" s="14" t="s">
        <v>139</v>
      </c>
      <c r="B128" s="8">
        <v>78</v>
      </c>
      <c r="C128" s="8">
        <v>103</v>
      </c>
      <c r="D128" s="8">
        <v>134</v>
      </c>
      <c r="E128" s="8">
        <v>65</v>
      </c>
      <c r="F128" s="8">
        <v>37</v>
      </c>
      <c r="G128" s="8">
        <v>152</v>
      </c>
      <c r="H128" s="8">
        <v>880</v>
      </c>
      <c r="I128" s="8">
        <v>8</v>
      </c>
      <c r="J128" s="8">
        <v>1</v>
      </c>
      <c r="K128" s="8">
        <v>1458</v>
      </c>
      <c r="L128" s="27"/>
    </row>
    <row r="129" spans="1:12" ht="13" x14ac:dyDescent="0.3">
      <c r="A129" s="14" t="s">
        <v>140</v>
      </c>
      <c r="B129" s="8">
        <v>78</v>
      </c>
      <c r="C129" s="8">
        <v>308</v>
      </c>
      <c r="D129" s="8">
        <v>102</v>
      </c>
      <c r="E129" s="8">
        <v>30</v>
      </c>
      <c r="F129" s="8">
        <v>54</v>
      </c>
      <c r="G129" s="8">
        <v>101</v>
      </c>
      <c r="H129" s="8">
        <v>178</v>
      </c>
      <c r="I129" s="8">
        <v>3</v>
      </c>
      <c r="J129" s="8">
        <v>0</v>
      </c>
      <c r="K129" s="8">
        <v>854</v>
      </c>
      <c r="L129" s="27"/>
    </row>
    <row r="130" spans="1:12" ht="13" x14ac:dyDescent="0.3">
      <c r="A130" s="14" t="s">
        <v>141</v>
      </c>
      <c r="B130" s="8">
        <v>80</v>
      </c>
      <c r="C130" s="8">
        <v>110</v>
      </c>
      <c r="D130" s="8">
        <v>57</v>
      </c>
      <c r="E130" s="8">
        <v>23</v>
      </c>
      <c r="F130" s="8">
        <v>38</v>
      </c>
      <c r="G130" s="8">
        <v>52</v>
      </c>
      <c r="H130" s="8">
        <v>71</v>
      </c>
      <c r="I130" s="8">
        <v>2</v>
      </c>
      <c r="J130" s="8">
        <v>2</v>
      </c>
      <c r="K130" s="8">
        <v>435</v>
      </c>
      <c r="L130" s="27"/>
    </row>
    <row r="131" spans="1:12" ht="13" x14ac:dyDescent="0.3">
      <c r="A131" s="14" t="s">
        <v>142</v>
      </c>
      <c r="B131" s="8">
        <v>694</v>
      </c>
      <c r="C131" s="8">
        <v>382</v>
      </c>
      <c r="D131" s="8">
        <v>484</v>
      </c>
      <c r="E131" s="8">
        <v>257</v>
      </c>
      <c r="F131" s="8">
        <v>150</v>
      </c>
      <c r="G131" s="8">
        <v>501</v>
      </c>
      <c r="H131" s="8">
        <v>872</v>
      </c>
      <c r="I131" s="8">
        <v>56</v>
      </c>
      <c r="J131" s="8">
        <v>10</v>
      </c>
      <c r="K131" s="8">
        <v>3406</v>
      </c>
      <c r="L131" s="27"/>
    </row>
    <row r="132" spans="1:12" ht="13" x14ac:dyDescent="0.3">
      <c r="A132" s="14" t="s">
        <v>143</v>
      </c>
      <c r="B132" s="8">
        <v>66</v>
      </c>
      <c r="C132" s="8">
        <v>48</v>
      </c>
      <c r="D132" s="8">
        <v>91</v>
      </c>
      <c r="E132" s="8">
        <v>20</v>
      </c>
      <c r="F132" s="8">
        <v>39</v>
      </c>
      <c r="G132" s="8">
        <v>113</v>
      </c>
      <c r="H132" s="8">
        <v>705</v>
      </c>
      <c r="I132" s="8">
        <v>4</v>
      </c>
      <c r="J132" s="8">
        <v>3</v>
      </c>
      <c r="K132" s="8">
        <v>1089</v>
      </c>
      <c r="L132" s="27"/>
    </row>
    <row r="133" spans="1:12" ht="13" x14ac:dyDescent="0.3">
      <c r="A133" s="18" t="s">
        <v>144</v>
      </c>
      <c r="B133" s="8">
        <v>27</v>
      </c>
      <c r="C133" s="8">
        <v>20</v>
      </c>
      <c r="D133" s="8">
        <v>28</v>
      </c>
      <c r="E133" s="8">
        <v>4</v>
      </c>
      <c r="F133" s="8">
        <v>5</v>
      </c>
      <c r="G133" s="8">
        <v>8</v>
      </c>
      <c r="H133" s="8">
        <v>26</v>
      </c>
      <c r="I133" s="8">
        <v>1</v>
      </c>
      <c r="J133" s="8">
        <v>1</v>
      </c>
      <c r="K133" s="8">
        <v>120</v>
      </c>
      <c r="L133" s="27"/>
    </row>
    <row r="134" spans="1:12" ht="13" x14ac:dyDescent="0.3">
      <c r="A134" s="5" t="s">
        <v>146</v>
      </c>
      <c r="B134" s="8">
        <v>17691</v>
      </c>
      <c r="C134" s="8">
        <v>14613</v>
      </c>
      <c r="D134" s="8">
        <v>15901</v>
      </c>
      <c r="E134" s="8">
        <v>7825</v>
      </c>
      <c r="F134" s="8">
        <v>4844</v>
      </c>
      <c r="G134" s="8">
        <v>15945</v>
      </c>
      <c r="H134" s="8">
        <v>45342</v>
      </c>
      <c r="I134" s="8">
        <v>1206</v>
      </c>
      <c r="J134" s="8">
        <v>231</v>
      </c>
      <c r="K134" s="8">
        <v>123598</v>
      </c>
      <c r="L134" s="27"/>
    </row>
    <row r="135" spans="1:12" ht="13" x14ac:dyDescent="0.3">
      <c r="L135" s="27"/>
    </row>
    <row r="136" spans="1:12" ht="37.5" customHeight="1" x14ac:dyDescent="0.3">
      <c r="L136" s="27"/>
    </row>
    <row r="137" spans="1:12" ht="13" x14ac:dyDescent="0.3">
      <c r="B137" s="25"/>
      <c r="C137" s="25"/>
      <c r="D137" s="25"/>
      <c r="E137" s="25"/>
      <c r="F137" s="25"/>
      <c r="G137" s="25"/>
      <c r="H137" s="25"/>
      <c r="I137" s="25"/>
      <c r="J137" s="25"/>
      <c r="K137" s="25"/>
      <c r="L137" s="27"/>
    </row>
    <row r="138" spans="1:12" ht="110.15" customHeight="1" x14ac:dyDescent="0.3">
      <c r="A138" s="87" t="s">
        <v>545</v>
      </c>
      <c r="B138" s="87"/>
      <c r="C138" s="87"/>
      <c r="D138" s="87"/>
      <c r="E138" s="87"/>
      <c r="F138" s="28"/>
      <c r="G138" s="28"/>
      <c r="H138" s="28"/>
      <c r="I138" s="28"/>
      <c r="J138" s="28"/>
      <c r="K138" s="28"/>
      <c r="L138" s="27"/>
    </row>
    <row r="139" spans="1:12" ht="13" x14ac:dyDescent="0.3">
      <c r="L139" s="27"/>
    </row>
    <row r="140" spans="1:12" ht="13" x14ac:dyDescent="0.3">
      <c r="L140" s="27"/>
    </row>
    <row r="141" spans="1:12" ht="13" x14ac:dyDescent="0.3">
      <c r="L141" s="27"/>
    </row>
    <row r="142" spans="1:12" ht="13" x14ac:dyDescent="0.3">
      <c r="L142" s="27"/>
    </row>
  </sheetData>
  <mergeCells count="1">
    <mergeCell ref="A138:E138"/>
  </mergeCells>
  <pageMargins left="0.7" right="0.7" top="0.75" bottom="0.75" header="0.3" footer="0.3"/>
  <pageSetup paperSize="9"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8F211-47E8-415A-83B4-2DCA71910E67}">
  <dimension ref="A1:K142"/>
  <sheetViews>
    <sheetView zoomScale="98" zoomScaleNormal="98"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2.5" x14ac:dyDescent="0.25"/>
  <cols>
    <col min="1" max="1" width="24.453125" style="37" customWidth="1"/>
    <col min="2" max="2" width="15.453125" style="37" bestFit="1" customWidth="1"/>
    <col min="3" max="3" width="14.26953125" style="37" customWidth="1"/>
    <col min="4" max="4" width="14.81640625" style="37" customWidth="1"/>
    <col min="5" max="5" width="18.26953125" style="37" customWidth="1"/>
    <col min="6" max="6" width="15.7265625" style="37" bestFit="1" customWidth="1"/>
    <col min="7" max="7" width="14.26953125" style="37" bestFit="1" customWidth="1"/>
    <col min="8" max="8" width="9.7265625" style="37" customWidth="1"/>
    <col min="9" max="9" width="11.1796875" style="37" customWidth="1"/>
    <col min="10" max="10" width="9.453125" style="37" bestFit="1" customWidth="1"/>
    <col min="11" max="11" width="19" style="37" bestFit="1" customWidth="1"/>
    <col min="12" max="16384" width="9.1796875" style="37"/>
  </cols>
  <sheetData>
    <row r="1" spans="1:11" ht="15.5" x14ac:dyDescent="0.35">
      <c r="A1" s="41" t="s">
        <v>1038</v>
      </c>
    </row>
    <row r="3" spans="1:11" s="39" customFormat="1" ht="82.5" customHeight="1" x14ac:dyDescent="0.3">
      <c r="A3" s="40" t="s">
        <v>7</v>
      </c>
      <c r="B3" s="71" t="s">
        <v>569</v>
      </c>
      <c r="C3" s="71" t="s">
        <v>9</v>
      </c>
      <c r="D3" s="71" t="s">
        <v>568</v>
      </c>
      <c r="E3" s="71" t="s">
        <v>567</v>
      </c>
      <c r="F3" s="71" t="s">
        <v>12</v>
      </c>
      <c r="G3" s="71" t="s">
        <v>13</v>
      </c>
      <c r="H3" s="71" t="s">
        <v>14</v>
      </c>
      <c r="I3" s="71" t="s">
        <v>566</v>
      </c>
      <c r="J3" s="71" t="s">
        <v>16</v>
      </c>
      <c r="K3" s="71" t="s">
        <v>17</v>
      </c>
    </row>
    <row r="4" spans="1:11" x14ac:dyDescent="0.25">
      <c r="A4" s="38" t="s">
        <v>18</v>
      </c>
      <c r="B4" s="72">
        <v>191</v>
      </c>
      <c r="C4" s="72">
        <v>63</v>
      </c>
      <c r="D4" s="72">
        <v>105</v>
      </c>
      <c r="E4" s="72">
        <v>72</v>
      </c>
      <c r="F4" s="72">
        <v>29</v>
      </c>
      <c r="G4" s="72">
        <v>105</v>
      </c>
      <c r="H4" s="72">
        <v>220</v>
      </c>
      <c r="I4" s="72">
        <v>19</v>
      </c>
      <c r="J4" s="72">
        <v>0</v>
      </c>
      <c r="K4" s="72">
        <v>804</v>
      </c>
    </row>
    <row r="5" spans="1:11" x14ac:dyDescent="0.25">
      <c r="A5" s="38" t="s">
        <v>1010</v>
      </c>
      <c r="B5" s="72">
        <v>116</v>
      </c>
      <c r="C5" s="72">
        <v>32</v>
      </c>
      <c r="D5" s="72">
        <v>55</v>
      </c>
      <c r="E5" s="72">
        <v>30</v>
      </c>
      <c r="F5" s="72">
        <v>11</v>
      </c>
      <c r="G5" s="72">
        <v>59</v>
      </c>
      <c r="H5" s="72">
        <v>215</v>
      </c>
      <c r="I5" s="72">
        <v>5</v>
      </c>
      <c r="J5" s="72">
        <v>0</v>
      </c>
      <c r="K5" s="72">
        <v>523</v>
      </c>
    </row>
    <row r="6" spans="1:11" x14ac:dyDescent="0.25">
      <c r="A6" s="37" t="s">
        <v>20</v>
      </c>
      <c r="B6" s="72">
        <v>49</v>
      </c>
      <c r="C6" s="72">
        <v>526</v>
      </c>
      <c r="D6" s="72">
        <v>64</v>
      </c>
      <c r="E6" s="72">
        <v>34</v>
      </c>
      <c r="F6" s="72">
        <v>23</v>
      </c>
      <c r="G6" s="72">
        <v>81</v>
      </c>
      <c r="H6" s="72">
        <v>120</v>
      </c>
      <c r="I6" s="72">
        <v>7</v>
      </c>
      <c r="J6" s="72">
        <v>1</v>
      </c>
      <c r="K6" s="72">
        <v>905</v>
      </c>
    </row>
    <row r="7" spans="1:11" x14ac:dyDescent="0.25">
      <c r="A7" s="37" t="s">
        <v>497</v>
      </c>
      <c r="B7" s="72">
        <v>5</v>
      </c>
      <c r="C7" s="72">
        <v>5</v>
      </c>
      <c r="D7" s="72">
        <v>2</v>
      </c>
      <c r="E7" s="72">
        <v>5</v>
      </c>
      <c r="F7" s="72">
        <v>1</v>
      </c>
      <c r="G7" s="72">
        <v>1</v>
      </c>
      <c r="H7" s="72">
        <v>13</v>
      </c>
      <c r="I7" s="72">
        <v>0</v>
      </c>
      <c r="J7" s="72">
        <v>0</v>
      </c>
      <c r="K7" s="72">
        <v>32</v>
      </c>
    </row>
    <row r="8" spans="1:11" x14ac:dyDescent="0.25">
      <c r="A8" s="37" t="s">
        <v>22</v>
      </c>
      <c r="B8" s="72">
        <v>127</v>
      </c>
      <c r="C8" s="72">
        <v>38</v>
      </c>
      <c r="D8" s="72">
        <v>73</v>
      </c>
      <c r="E8" s="72">
        <v>37</v>
      </c>
      <c r="F8" s="72">
        <v>14</v>
      </c>
      <c r="G8" s="72">
        <v>84</v>
      </c>
      <c r="H8" s="72">
        <v>336</v>
      </c>
      <c r="I8" s="72">
        <v>6</v>
      </c>
      <c r="J8" s="72">
        <v>1</v>
      </c>
      <c r="K8" s="72">
        <v>716</v>
      </c>
    </row>
    <row r="9" spans="1:11" x14ac:dyDescent="0.25">
      <c r="A9" s="37" t="s">
        <v>154</v>
      </c>
      <c r="B9" s="72">
        <v>251</v>
      </c>
      <c r="C9" s="72">
        <v>224</v>
      </c>
      <c r="D9" s="72">
        <v>325</v>
      </c>
      <c r="E9" s="72">
        <v>192</v>
      </c>
      <c r="F9" s="72">
        <v>127</v>
      </c>
      <c r="G9" s="72">
        <v>346</v>
      </c>
      <c r="H9" s="72">
        <v>1355</v>
      </c>
      <c r="I9" s="72">
        <v>22</v>
      </c>
      <c r="J9" s="72">
        <v>2</v>
      </c>
      <c r="K9" s="72">
        <v>2844</v>
      </c>
    </row>
    <row r="10" spans="1:11" x14ac:dyDescent="0.25">
      <c r="A10" s="37" t="s">
        <v>23</v>
      </c>
      <c r="B10" s="72">
        <v>51</v>
      </c>
      <c r="C10" s="72">
        <v>32</v>
      </c>
      <c r="D10" s="72">
        <v>37</v>
      </c>
      <c r="E10" s="72">
        <v>29</v>
      </c>
      <c r="F10" s="72">
        <v>13</v>
      </c>
      <c r="G10" s="72">
        <v>22</v>
      </c>
      <c r="H10" s="72">
        <v>98</v>
      </c>
      <c r="I10" s="72">
        <v>2</v>
      </c>
      <c r="J10" s="72">
        <v>1</v>
      </c>
      <c r="K10" s="72">
        <v>285</v>
      </c>
    </row>
    <row r="11" spans="1:11" x14ac:dyDescent="0.25">
      <c r="A11" s="37" t="s">
        <v>24</v>
      </c>
      <c r="B11" s="72">
        <v>30</v>
      </c>
      <c r="C11" s="72">
        <v>19</v>
      </c>
      <c r="D11" s="72">
        <v>20</v>
      </c>
      <c r="E11" s="72">
        <v>47</v>
      </c>
      <c r="F11" s="72">
        <v>10</v>
      </c>
      <c r="G11" s="72">
        <v>26</v>
      </c>
      <c r="H11" s="72">
        <v>39</v>
      </c>
      <c r="I11" s="72">
        <v>2</v>
      </c>
      <c r="J11" s="72">
        <v>0</v>
      </c>
      <c r="K11" s="72">
        <v>193</v>
      </c>
    </row>
    <row r="12" spans="1:11" x14ac:dyDescent="0.25">
      <c r="A12" s="38" t="s">
        <v>449</v>
      </c>
      <c r="B12" s="72">
        <v>20</v>
      </c>
      <c r="C12" s="72">
        <v>213</v>
      </c>
      <c r="D12" s="72">
        <v>4</v>
      </c>
      <c r="E12" s="72">
        <v>6</v>
      </c>
      <c r="F12" s="72">
        <v>3</v>
      </c>
      <c r="G12" s="72">
        <v>2</v>
      </c>
      <c r="H12" s="72">
        <v>21</v>
      </c>
      <c r="I12" s="72">
        <v>2</v>
      </c>
      <c r="J12" s="72">
        <v>0</v>
      </c>
      <c r="K12" s="72">
        <v>271</v>
      </c>
    </row>
    <row r="13" spans="1:11" x14ac:dyDescent="0.25">
      <c r="A13" s="37" t="s">
        <v>309</v>
      </c>
      <c r="B13" s="72">
        <v>863</v>
      </c>
      <c r="C13" s="72">
        <v>505</v>
      </c>
      <c r="D13" s="72">
        <v>707</v>
      </c>
      <c r="E13" s="72">
        <v>397</v>
      </c>
      <c r="F13" s="72">
        <v>241</v>
      </c>
      <c r="G13" s="72">
        <v>629</v>
      </c>
      <c r="H13" s="72">
        <v>1586</v>
      </c>
      <c r="I13" s="72">
        <v>86</v>
      </c>
      <c r="J13" s="72">
        <v>15</v>
      </c>
      <c r="K13" s="72">
        <v>5029</v>
      </c>
    </row>
    <row r="14" spans="1:11" x14ac:dyDescent="0.25">
      <c r="A14" s="37" t="s">
        <v>988</v>
      </c>
      <c r="B14" s="72">
        <v>19</v>
      </c>
      <c r="C14" s="72">
        <v>23</v>
      </c>
      <c r="D14" s="72">
        <v>8</v>
      </c>
      <c r="E14" s="72">
        <v>1</v>
      </c>
      <c r="F14" s="72">
        <v>0</v>
      </c>
      <c r="G14" s="72">
        <v>3</v>
      </c>
      <c r="H14" s="72">
        <v>26</v>
      </c>
      <c r="I14" s="72">
        <v>0</v>
      </c>
      <c r="J14" s="72">
        <v>1</v>
      </c>
      <c r="K14" s="72">
        <v>81</v>
      </c>
    </row>
    <row r="15" spans="1:11" x14ac:dyDescent="0.25">
      <c r="A15" s="37" t="s">
        <v>484</v>
      </c>
      <c r="B15" s="72">
        <v>10</v>
      </c>
      <c r="C15" s="72">
        <v>5</v>
      </c>
      <c r="D15" s="72">
        <v>10</v>
      </c>
      <c r="E15" s="72">
        <v>11</v>
      </c>
      <c r="F15" s="72">
        <v>2</v>
      </c>
      <c r="G15" s="72">
        <v>3</v>
      </c>
      <c r="H15" s="72">
        <v>19</v>
      </c>
      <c r="I15" s="72">
        <v>1</v>
      </c>
      <c r="J15" s="72">
        <v>0</v>
      </c>
      <c r="K15" s="72">
        <v>61</v>
      </c>
    </row>
    <row r="16" spans="1:11" x14ac:dyDescent="0.25">
      <c r="A16" s="37" t="s">
        <v>989</v>
      </c>
      <c r="B16" s="72">
        <v>152</v>
      </c>
      <c r="C16" s="72">
        <v>169</v>
      </c>
      <c r="D16" s="72">
        <v>211</v>
      </c>
      <c r="E16" s="72">
        <v>140</v>
      </c>
      <c r="F16" s="72">
        <v>123</v>
      </c>
      <c r="G16" s="72">
        <v>232</v>
      </c>
      <c r="H16" s="72">
        <v>409</v>
      </c>
      <c r="I16" s="72">
        <v>8</v>
      </c>
      <c r="J16" s="72">
        <v>2</v>
      </c>
      <c r="K16" s="72">
        <v>1446</v>
      </c>
    </row>
    <row r="17" spans="1:11" x14ac:dyDescent="0.25">
      <c r="A17" s="37" t="s">
        <v>990</v>
      </c>
      <c r="B17" s="72">
        <v>18</v>
      </c>
      <c r="C17" s="72">
        <v>12</v>
      </c>
      <c r="D17" s="72">
        <v>1</v>
      </c>
      <c r="E17" s="72">
        <v>1</v>
      </c>
      <c r="F17" s="72">
        <v>0</v>
      </c>
      <c r="G17" s="72">
        <v>6</v>
      </c>
      <c r="H17" s="72">
        <v>2</v>
      </c>
      <c r="I17" s="72">
        <v>0</v>
      </c>
      <c r="J17" s="72">
        <v>0</v>
      </c>
      <c r="K17" s="72">
        <v>40</v>
      </c>
    </row>
    <row r="18" spans="1:11" x14ac:dyDescent="0.25">
      <c r="A18" s="37" t="s">
        <v>31</v>
      </c>
      <c r="B18" s="72">
        <v>125</v>
      </c>
      <c r="C18" s="72">
        <v>3</v>
      </c>
      <c r="D18" s="72">
        <v>4</v>
      </c>
      <c r="E18" s="72">
        <v>3</v>
      </c>
      <c r="F18" s="72">
        <v>0</v>
      </c>
      <c r="G18" s="72">
        <v>4</v>
      </c>
      <c r="H18" s="72">
        <v>16</v>
      </c>
      <c r="I18" s="72">
        <v>2</v>
      </c>
      <c r="J18" s="72">
        <v>0</v>
      </c>
      <c r="K18" s="72">
        <v>157</v>
      </c>
    </row>
    <row r="19" spans="1:11" x14ac:dyDescent="0.25">
      <c r="A19" s="37" t="s">
        <v>465</v>
      </c>
      <c r="B19" s="72">
        <v>22</v>
      </c>
      <c r="C19" s="72">
        <v>7</v>
      </c>
      <c r="D19" s="72">
        <v>1</v>
      </c>
      <c r="E19" s="72">
        <v>1</v>
      </c>
      <c r="F19" s="72">
        <v>0</v>
      </c>
      <c r="G19" s="72">
        <v>2</v>
      </c>
      <c r="H19" s="72">
        <v>9</v>
      </c>
      <c r="I19" s="72">
        <v>0</v>
      </c>
      <c r="J19" s="72">
        <v>0</v>
      </c>
      <c r="K19" s="72">
        <v>42</v>
      </c>
    </row>
    <row r="20" spans="1:11" x14ac:dyDescent="0.25">
      <c r="A20" s="37" t="s">
        <v>33</v>
      </c>
      <c r="B20" s="72">
        <v>99</v>
      </c>
      <c r="C20" s="72">
        <v>21</v>
      </c>
      <c r="D20" s="72">
        <v>57</v>
      </c>
      <c r="E20" s="72">
        <v>51</v>
      </c>
      <c r="F20" s="72">
        <v>14</v>
      </c>
      <c r="G20" s="72">
        <v>70</v>
      </c>
      <c r="H20" s="72">
        <v>54</v>
      </c>
      <c r="I20" s="72">
        <v>5</v>
      </c>
      <c r="J20" s="72">
        <v>0</v>
      </c>
      <c r="K20" s="72">
        <v>371</v>
      </c>
    </row>
    <row r="21" spans="1:11" x14ac:dyDescent="0.25">
      <c r="A21" s="37" t="s">
        <v>195</v>
      </c>
      <c r="B21" s="72">
        <v>66</v>
      </c>
      <c r="C21" s="72">
        <v>68</v>
      </c>
      <c r="D21" s="72">
        <v>57</v>
      </c>
      <c r="E21" s="72">
        <v>27</v>
      </c>
      <c r="F21" s="72">
        <v>18</v>
      </c>
      <c r="G21" s="72">
        <v>93</v>
      </c>
      <c r="H21" s="72">
        <v>361</v>
      </c>
      <c r="I21" s="72">
        <v>5</v>
      </c>
      <c r="J21" s="72">
        <v>1</v>
      </c>
      <c r="K21" s="72">
        <v>696</v>
      </c>
    </row>
    <row r="22" spans="1:11" x14ac:dyDescent="0.25">
      <c r="A22" s="37" t="s">
        <v>991</v>
      </c>
      <c r="B22" s="72">
        <v>98</v>
      </c>
      <c r="C22" s="72">
        <v>30</v>
      </c>
      <c r="D22" s="72">
        <v>67</v>
      </c>
      <c r="E22" s="72">
        <v>44</v>
      </c>
      <c r="F22" s="72">
        <v>19</v>
      </c>
      <c r="G22" s="72">
        <v>97</v>
      </c>
      <c r="H22" s="72">
        <v>140</v>
      </c>
      <c r="I22" s="72">
        <v>8</v>
      </c>
      <c r="J22" s="72">
        <v>1</v>
      </c>
      <c r="K22" s="72">
        <v>504</v>
      </c>
    </row>
    <row r="23" spans="1:11" x14ac:dyDescent="0.25">
      <c r="A23" s="37" t="s">
        <v>992</v>
      </c>
      <c r="B23" s="72">
        <v>27</v>
      </c>
      <c r="C23" s="72">
        <v>32</v>
      </c>
      <c r="D23" s="72">
        <v>11</v>
      </c>
      <c r="E23" s="72">
        <v>12</v>
      </c>
      <c r="F23" s="72">
        <v>5</v>
      </c>
      <c r="G23" s="72">
        <v>16</v>
      </c>
      <c r="H23" s="72">
        <v>15</v>
      </c>
      <c r="I23" s="72">
        <v>0</v>
      </c>
      <c r="J23" s="72">
        <v>0</v>
      </c>
      <c r="K23" s="72">
        <v>118</v>
      </c>
    </row>
    <row r="24" spans="1:11" x14ac:dyDescent="0.25">
      <c r="A24" s="37" t="s">
        <v>302</v>
      </c>
      <c r="B24" s="72">
        <v>114</v>
      </c>
      <c r="C24" s="72">
        <v>129</v>
      </c>
      <c r="D24" s="72">
        <v>140</v>
      </c>
      <c r="E24" s="72">
        <v>55</v>
      </c>
      <c r="F24" s="72">
        <v>46</v>
      </c>
      <c r="G24" s="72">
        <v>93</v>
      </c>
      <c r="H24" s="72">
        <v>281</v>
      </c>
      <c r="I24" s="72">
        <v>8</v>
      </c>
      <c r="J24" s="72">
        <v>1</v>
      </c>
      <c r="K24" s="72">
        <v>867</v>
      </c>
    </row>
    <row r="25" spans="1:11" x14ac:dyDescent="0.25">
      <c r="A25" s="37" t="s">
        <v>299</v>
      </c>
      <c r="B25" s="72">
        <v>562</v>
      </c>
      <c r="C25" s="72">
        <v>308</v>
      </c>
      <c r="D25" s="72">
        <v>295</v>
      </c>
      <c r="E25" s="72">
        <v>210</v>
      </c>
      <c r="F25" s="72">
        <v>99</v>
      </c>
      <c r="G25" s="72">
        <v>327</v>
      </c>
      <c r="H25" s="72">
        <v>819</v>
      </c>
      <c r="I25" s="72">
        <v>50</v>
      </c>
      <c r="J25" s="72">
        <v>3</v>
      </c>
      <c r="K25" s="72">
        <v>2673</v>
      </c>
    </row>
    <row r="26" spans="1:11" x14ac:dyDescent="0.25">
      <c r="A26" s="37" t="s">
        <v>39</v>
      </c>
      <c r="B26" s="72">
        <v>84</v>
      </c>
      <c r="C26" s="72">
        <v>114</v>
      </c>
      <c r="D26" s="72">
        <v>115</v>
      </c>
      <c r="E26" s="72">
        <v>103</v>
      </c>
      <c r="F26" s="72">
        <v>52</v>
      </c>
      <c r="G26" s="72">
        <v>144</v>
      </c>
      <c r="H26" s="72">
        <v>715</v>
      </c>
      <c r="I26" s="72">
        <v>5</v>
      </c>
      <c r="J26" s="72">
        <v>1</v>
      </c>
      <c r="K26" s="72">
        <v>1333</v>
      </c>
    </row>
    <row r="27" spans="1:11" x14ac:dyDescent="0.25">
      <c r="A27" s="37" t="s">
        <v>40</v>
      </c>
      <c r="B27" s="72">
        <v>518</v>
      </c>
      <c r="C27" s="72">
        <v>677</v>
      </c>
      <c r="D27" s="72">
        <v>737</v>
      </c>
      <c r="E27" s="72">
        <v>427</v>
      </c>
      <c r="F27" s="72">
        <v>229</v>
      </c>
      <c r="G27" s="72">
        <v>649</v>
      </c>
      <c r="H27" s="72">
        <v>1641</v>
      </c>
      <c r="I27" s="72">
        <v>50</v>
      </c>
      <c r="J27" s="72">
        <v>4</v>
      </c>
      <c r="K27" s="72">
        <v>4932</v>
      </c>
    </row>
    <row r="28" spans="1:11" x14ac:dyDescent="0.25">
      <c r="A28" s="37" t="s">
        <v>993</v>
      </c>
      <c r="B28" s="72">
        <v>3</v>
      </c>
      <c r="C28" s="72">
        <v>2</v>
      </c>
      <c r="D28" s="72">
        <v>3</v>
      </c>
      <c r="E28" s="72">
        <v>4</v>
      </c>
      <c r="F28" s="72">
        <v>0</v>
      </c>
      <c r="G28" s="72">
        <v>0</v>
      </c>
      <c r="H28" s="72">
        <v>1</v>
      </c>
      <c r="I28" s="72">
        <v>0</v>
      </c>
      <c r="J28" s="72">
        <v>0</v>
      </c>
      <c r="K28" s="72">
        <v>13</v>
      </c>
    </row>
    <row r="29" spans="1:11" x14ac:dyDescent="0.25">
      <c r="A29" s="37" t="s">
        <v>549</v>
      </c>
      <c r="B29" s="72">
        <v>749</v>
      </c>
      <c r="C29" s="72">
        <v>447</v>
      </c>
      <c r="D29" s="72">
        <v>630</v>
      </c>
      <c r="E29" s="72">
        <v>543</v>
      </c>
      <c r="F29" s="72">
        <v>293</v>
      </c>
      <c r="G29" s="72">
        <v>816</v>
      </c>
      <c r="H29" s="72">
        <v>1297</v>
      </c>
      <c r="I29" s="72">
        <v>55</v>
      </c>
      <c r="J29" s="72">
        <v>3</v>
      </c>
      <c r="K29" s="72">
        <v>4833</v>
      </c>
    </row>
    <row r="30" spans="1:11" x14ac:dyDescent="0.25">
      <c r="A30" s="37" t="s">
        <v>250</v>
      </c>
      <c r="B30" s="72">
        <v>324</v>
      </c>
      <c r="C30" s="72">
        <v>449</v>
      </c>
      <c r="D30" s="72">
        <v>122</v>
      </c>
      <c r="E30" s="72">
        <v>79</v>
      </c>
      <c r="F30" s="72">
        <v>47</v>
      </c>
      <c r="G30" s="72">
        <v>137</v>
      </c>
      <c r="H30" s="72">
        <v>208</v>
      </c>
      <c r="I30" s="72">
        <v>7</v>
      </c>
      <c r="J30" s="72">
        <v>5</v>
      </c>
      <c r="K30" s="72">
        <v>1378</v>
      </c>
    </row>
    <row r="31" spans="1:11" x14ac:dyDescent="0.25">
      <c r="A31" s="37" t="s">
        <v>994</v>
      </c>
      <c r="B31" s="72">
        <v>122</v>
      </c>
      <c r="C31" s="72">
        <v>42</v>
      </c>
      <c r="D31" s="72">
        <v>68</v>
      </c>
      <c r="E31" s="72">
        <v>74</v>
      </c>
      <c r="F31" s="72">
        <v>28</v>
      </c>
      <c r="G31" s="72">
        <v>92</v>
      </c>
      <c r="H31" s="72">
        <v>175</v>
      </c>
      <c r="I31" s="72">
        <v>6</v>
      </c>
      <c r="J31" s="72">
        <v>1</v>
      </c>
      <c r="K31" s="72">
        <v>608</v>
      </c>
    </row>
    <row r="32" spans="1:11" x14ac:dyDescent="0.25">
      <c r="A32" s="37" t="s">
        <v>466</v>
      </c>
      <c r="B32" s="72">
        <v>15</v>
      </c>
      <c r="C32" s="72">
        <v>7</v>
      </c>
      <c r="D32" s="72">
        <v>5</v>
      </c>
      <c r="E32" s="72">
        <v>10</v>
      </c>
      <c r="F32" s="72">
        <v>1</v>
      </c>
      <c r="G32" s="72">
        <v>1</v>
      </c>
      <c r="H32" s="72">
        <v>3</v>
      </c>
      <c r="I32" s="72">
        <v>0</v>
      </c>
      <c r="J32" s="72">
        <v>1</v>
      </c>
      <c r="K32" s="72">
        <v>43</v>
      </c>
    </row>
    <row r="33" spans="1:11" x14ac:dyDescent="0.25">
      <c r="A33" s="37" t="s">
        <v>351</v>
      </c>
      <c r="B33" s="72">
        <v>180</v>
      </c>
      <c r="C33" s="72">
        <v>69</v>
      </c>
      <c r="D33" s="72">
        <v>156</v>
      </c>
      <c r="E33" s="72">
        <v>127</v>
      </c>
      <c r="F33" s="72">
        <v>34</v>
      </c>
      <c r="G33" s="72">
        <v>155</v>
      </c>
      <c r="H33" s="72">
        <v>256</v>
      </c>
      <c r="I33" s="72">
        <v>17</v>
      </c>
      <c r="J33" s="72">
        <v>1</v>
      </c>
      <c r="K33" s="72">
        <v>995</v>
      </c>
    </row>
    <row r="34" spans="1:11" x14ac:dyDescent="0.25">
      <c r="A34" s="37" t="s">
        <v>46</v>
      </c>
      <c r="B34" s="72">
        <v>5</v>
      </c>
      <c r="C34" s="72">
        <v>11</v>
      </c>
      <c r="D34" s="72">
        <v>6</v>
      </c>
      <c r="E34" s="72">
        <v>0</v>
      </c>
      <c r="F34" s="72">
        <v>1</v>
      </c>
      <c r="G34" s="72">
        <v>1</v>
      </c>
      <c r="H34" s="72">
        <v>3</v>
      </c>
      <c r="I34" s="72">
        <v>0</v>
      </c>
      <c r="J34" s="72">
        <v>0</v>
      </c>
      <c r="K34" s="72">
        <v>27</v>
      </c>
    </row>
    <row r="35" spans="1:11" x14ac:dyDescent="0.25">
      <c r="A35" s="37" t="s">
        <v>47</v>
      </c>
      <c r="B35" s="72">
        <v>32</v>
      </c>
      <c r="C35" s="72">
        <v>12</v>
      </c>
      <c r="D35" s="72">
        <v>8</v>
      </c>
      <c r="E35" s="72">
        <v>7</v>
      </c>
      <c r="F35" s="72">
        <v>0</v>
      </c>
      <c r="G35" s="72">
        <v>13</v>
      </c>
      <c r="H35" s="72">
        <v>3</v>
      </c>
      <c r="I35" s="72">
        <v>2</v>
      </c>
      <c r="J35" s="72">
        <v>0</v>
      </c>
      <c r="K35" s="72">
        <v>77</v>
      </c>
    </row>
    <row r="36" spans="1:11" x14ac:dyDescent="0.25">
      <c r="A36" s="37" t="s">
        <v>155</v>
      </c>
      <c r="B36" s="72">
        <v>45</v>
      </c>
      <c r="C36" s="72">
        <v>21</v>
      </c>
      <c r="D36" s="72">
        <v>31</v>
      </c>
      <c r="E36" s="72">
        <v>23</v>
      </c>
      <c r="F36" s="72">
        <v>1</v>
      </c>
      <c r="G36" s="72">
        <v>18</v>
      </c>
      <c r="H36" s="72">
        <v>30</v>
      </c>
      <c r="I36" s="72">
        <v>0</v>
      </c>
      <c r="J36" s="72">
        <v>0</v>
      </c>
      <c r="K36" s="72">
        <v>169</v>
      </c>
    </row>
    <row r="37" spans="1:11" x14ac:dyDescent="0.25">
      <c r="A37" s="37" t="s">
        <v>432</v>
      </c>
      <c r="B37" s="72">
        <v>48</v>
      </c>
      <c r="C37" s="72">
        <v>13</v>
      </c>
      <c r="D37" s="72">
        <v>29</v>
      </c>
      <c r="E37" s="72">
        <v>4</v>
      </c>
      <c r="F37" s="72">
        <v>10</v>
      </c>
      <c r="G37" s="72">
        <v>25</v>
      </c>
      <c r="H37" s="72">
        <v>39</v>
      </c>
      <c r="I37" s="72">
        <v>2</v>
      </c>
      <c r="J37" s="72">
        <v>0</v>
      </c>
      <c r="K37" s="72">
        <v>170</v>
      </c>
    </row>
    <row r="38" spans="1:11" x14ac:dyDescent="0.25">
      <c r="A38" s="37" t="s">
        <v>49</v>
      </c>
      <c r="B38" s="72">
        <v>330</v>
      </c>
      <c r="C38" s="72">
        <v>397</v>
      </c>
      <c r="D38" s="72">
        <v>479</v>
      </c>
      <c r="E38" s="72">
        <v>299</v>
      </c>
      <c r="F38" s="72">
        <v>132</v>
      </c>
      <c r="G38" s="72">
        <v>452</v>
      </c>
      <c r="H38" s="72">
        <v>1385</v>
      </c>
      <c r="I38" s="72">
        <v>15</v>
      </c>
      <c r="J38" s="72">
        <v>3</v>
      </c>
      <c r="K38" s="72">
        <v>3492</v>
      </c>
    </row>
    <row r="39" spans="1:11" x14ac:dyDescent="0.25">
      <c r="A39" s="37" t="s">
        <v>156</v>
      </c>
      <c r="B39" s="72">
        <v>200</v>
      </c>
      <c r="C39" s="72">
        <v>43</v>
      </c>
      <c r="D39" s="72">
        <v>111</v>
      </c>
      <c r="E39" s="72">
        <v>48</v>
      </c>
      <c r="F39" s="72">
        <v>9</v>
      </c>
      <c r="G39" s="72">
        <v>109</v>
      </c>
      <c r="H39" s="72">
        <v>216</v>
      </c>
      <c r="I39" s="72">
        <v>24</v>
      </c>
      <c r="J39" s="72">
        <v>2</v>
      </c>
      <c r="K39" s="72">
        <v>762</v>
      </c>
    </row>
    <row r="40" spans="1:11" x14ac:dyDescent="0.25">
      <c r="A40" s="37" t="s">
        <v>50</v>
      </c>
      <c r="B40" s="72">
        <v>14</v>
      </c>
      <c r="C40" s="72">
        <v>14</v>
      </c>
      <c r="D40" s="72">
        <v>8</v>
      </c>
      <c r="E40" s="72">
        <v>3</v>
      </c>
      <c r="F40" s="72">
        <v>2</v>
      </c>
      <c r="G40" s="72">
        <v>10</v>
      </c>
      <c r="H40" s="72">
        <v>3</v>
      </c>
      <c r="I40" s="72">
        <v>0</v>
      </c>
      <c r="J40" s="72">
        <v>0</v>
      </c>
      <c r="K40" s="72">
        <v>54</v>
      </c>
    </row>
    <row r="41" spans="1:11" x14ac:dyDescent="0.25">
      <c r="A41" s="37" t="s">
        <v>51</v>
      </c>
      <c r="B41" s="72">
        <v>28</v>
      </c>
      <c r="C41" s="72">
        <v>9</v>
      </c>
      <c r="D41" s="72">
        <v>14</v>
      </c>
      <c r="E41" s="72">
        <v>6</v>
      </c>
      <c r="F41" s="72">
        <v>1</v>
      </c>
      <c r="G41" s="72">
        <v>8</v>
      </c>
      <c r="H41" s="72">
        <v>8</v>
      </c>
      <c r="I41" s="72">
        <v>2</v>
      </c>
      <c r="J41" s="72">
        <v>0</v>
      </c>
      <c r="K41" s="72">
        <v>76</v>
      </c>
    </row>
    <row r="42" spans="1:11" x14ac:dyDescent="0.25">
      <c r="A42" s="37" t="s">
        <v>52</v>
      </c>
      <c r="B42" s="72">
        <v>75</v>
      </c>
      <c r="C42" s="72">
        <v>66</v>
      </c>
      <c r="D42" s="72">
        <v>50</v>
      </c>
      <c r="E42" s="72">
        <v>31</v>
      </c>
      <c r="F42" s="72">
        <v>9</v>
      </c>
      <c r="G42" s="72">
        <v>34</v>
      </c>
      <c r="H42" s="72">
        <v>104</v>
      </c>
      <c r="I42" s="72">
        <v>3</v>
      </c>
      <c r="J42" s="72">
        <v>0</v>
      </c>
      <c r="K42" s="72">
        <v>372</v>
      </c>
    </row>
    <row r="43" spans="1:11" x14ac:dyDescent="0.25">
      <c r="A43" s="37" t="s">
        <v>995</v>
      </c>
      <c r="B43" s="72">
        <v>338</v>
      </c>
      <c r="C43" s="72">
        <v>294</v>
      </c>
      <c r="D43" s="72">
        <v>419</v>
      </c>
      <c r="E43" s="72">
        <v>218</v>
      </c>
      <c r="F43" s="72">
        <v>129</v>
      </c>
      <c r="G43" s="72">
        <v>257</v>
      </c>
      <c r="H43" s="72">
        <v>670</v>
      </c>
      <c r="I43" s="72">
        <v>23</v>
      </c>
      <c r="J43" s="72">
        <v>7</v>
      </c>
      <c r="K43" s="72">
        <v>2355</v>
      </c>
    </row>
    <row r="44" spans="1:11" x14ac:dyDescent="0.25">
      <c r="A44" s="37" t="s">
        <v>54</v>
      </c>
      <c r="B44" s="72">
        <v>25</v>
      </c>
      <c r="C44" s="72">
        <v>34</v>
      </c>
      <c r="D44" s="72">
        <v>17</v>
      </c>
      <c r="E44" s="72">
        <v>18</v>
      </c>
      <c r="F44" s="72">
        <v>4</v>
      </c>
      <c r="G44" s="72">
        <v>20</v>
      </c>
      <c r="H44" s="72">
        <v>33</v>
      </c>
      <c r="I44" s="72">
        <v>0</v>
      </c>
      <c r="J44" s="72">
        <v>0</v>
      </c>
      <c r="K44" s="72">
        <v>151</v>
      </c>
    </row>
    <row r="45" spans="1:11" x14ac:dyDescent="0.25">
      <c r="A45" s="37" t="s">
        <v>434</v>
      </c>
      <c r="B45" s="72">
        <v>32</v>
      </c>
      <c r="C45" s="72">
        <v>10</v>
      </c>
      <c r="D45" s="72">
        <v>14</v>
      </c>
      <c r="E45" s="72">
        <v>22</v>
      </c>
      <c r="F45" s="72">
        <v>3</v>
      </c>
      <c r="G45" s="72">
        <v>14</v>
      </c>
      <c r="H45" s="72">
        <v>46</v>
      </c>
      <c r="I45" s="72">
        <v>1</v>
      </c>
      <c r="J45" s="72">
        <v>0</v>
      </c>
      <c r="K45" s="72">
        <v>142</v>
      </c>
    </row>
    <row r="46" spans="1:11" x14ac:dyDescent="0.25">
      <c r="A46" s="37" t="s">
        <v>56</v>
      </c>
      <c r="B46" s="72">
        <v>180</v>
      </c>
      <c r="C46" s="72">
        <v>245</v>
      </c>
      <c r="D46" s="72">
        <v>232</v>
      </c>
      <c r="E46" s="72">
        <v>122</v>
      </c>
      <c r="F46" s="72">
        <v>90</v>
      </c>
      <c r="G46" s="72">
        <v>267</v>
      </c>
      <c r="H46" s="72">
        <v>690</v>
      </c>
      <c r="I46" s="72">
        <v>11</v>
      </c>
      <c r="J46" s="72">
        <v>1</v>
      </c>
      <c r="K46" s="72">
        <v>1838</v>
      </c>
    </row>
    <row r="47" spans="1:11" x14ac:dyDescent="0.25">
      <c r="A47" s="37" t="s">
        <v>471</v>
      </c>
      <c r="B47" s="72">
        <v>21</v>
      </c>
      <c r="C47" s="72">
        <v>22</v>
      </c>
      <c r="D47" s="72">
        <v>9</v>
      </c>
      <c r="E47" s="72">
        <v>5</v>
      </c>
      <c r="F47" s="72">
        <v>1</v>
      </c>
      <c r="G47" s="72">
        <v>6</v>
      </c>
      <c r="H47" s="72">
        <v>13</v>
      </c>
      <c r="I47" s="72">
        <v>0</v>
      </c>
      <c r="J47" s="72">
        <v>1</v>
      </c>
      <c r="K47" s="72">
        <v>78</v>
      </c>
    </row>
    <row r="48" spans="1:11" x14ac:dyDescent="0.25">
      <c r="A48" s="37" t="s">
        <v>58</v>
      </c>
      <c r="B48" s="72">
        <v>36</v>
      </c>
      <c r="C48" s="72">
        <v>20</v>
      </c>
      <c r="D48" s="72">
        <v>20</v>
      </c>
      <c r="E48" s="72">
        <v>6</v>
      </c>
      <c r="F48" s="72">
        <v>4</v>
      </c>
      <c r="G48" s="72">
        <v>14</v>
      </c>
      <c r="H48" s="72">
        <v>20</v>
      </c>
      <c r="I48" s="72">
        <v>3</v>
      </c>
      <c r="J48" s="72">
        <v>0</v>
      </c>
      <c r="K48" s="72">
        <v>123</v>
      </c>
    </row>
    <row r="49" spans="1:11" x14ac:dyDescent="0.25">
      <c r="A49" s="37" t="s">
        <v>59</v>
      </c>
      <c r="B49" s="72">
        <v>86</v>
      </c>
      <c r="C49" s="72">
        <v>51</v>
      </c>
      <c r="D49" s="72">
        <v>70</v>
      </c>
      <c r="E49" s="72">
        <v>57</v>
      </c>
      <c r="F49" s="72">
        <v>11</v>
      </c>
      <c r="G49" s="72">
        <v>38</v>
      </c>
      <c r="H49" s="72">
        <v>241</v>
      </c>
      <c r="I49" s="72">
        <v>7</v>
      </c>
      <c r="J49" s="72">
        <v>1</v>
      </c>
      <c r="K49" s="72">
        <v>562</v>
      </c>
    </row>
    <row r="50" spans="1:11" x14ac:dyDescent="0.25">
      <c r="A50" s="37" t="s">
        <v>996</v>
      </c>
      <c r="B50" s="72">
        <v>14</v>
      </c>
      <c r="C50" s="72">
        <v>181</v>
      </c>
      <c r="D50" s="72">
        <v>11</v>
      </c>
      <c r="E50" s="72">
        <v>4</v>
      </c>
      <c r="F50" s="72">
        <v>3</v>
      </c>
      <c r="G50" s="72">
        <v>9</v>
      </c>
      <c r="H50" s="72">
        <v>17</v>
      </c>
      <c r="I50" s="72">
        <v>0</v>
      </c>
      <c r="J50" s="72">
        <v>9</v>
      </c>
      <c r="K50" s="72">
        <v>248</v>
      </c>
    </row>
    <row r="51" spans="1:11" x14ac:dyDescent="0.25">
      <c r="A51" s="37" t="s">
        <v>500</v>
      </c>
      <c r="B51" s="72">
        <v>154</v>
      </c>
      <c r="C51" s="72">
        <v>22</v>
      </c>
      <c r="D51" s="72">
        <v>46</v>
      </c>
      <c r="E51" s="72">
        <v>23</v>
      </c>
      <c r="F51" s="72">
        <v>8</v>
      </c>
      <c r="G51" s="72">
        <v>58</v>
      </c>
      <c r="H51" s="72">
        <v>100</v>
      </c>
      <c r="I51" s="72">
        <v>5</v>
      </c>
      <c r="J51" s="72">
        <v>0</v>
      </c>
      <c r="K51" s="72">
        <v>416</v>
      </c>
    </row>
    <row r="52" spans="1:11" x14ac:dyDescent="0.25">
      <c r="A52" s="37" t="s">
        <v>393</v>
      </c>
      <c r="B52" s="72">
        <v>49</v>
      </c>
      <c r="C52" s="72">
        <v>17</v>
      </c>
      <c r="D52" s="72">
        <v>20</v>
      </c>
      <c r="E52" s="72">
        <v>20</v>
      </c>
      <c r="F52" s="72">
        <v>4</v>
      </c>
      <c r="G52" s="72">
        <v>26</v>
      </c>
      <c r="H52" s="72">
        <v>34</v>
      </c>
      <c r="I52" s="72">
        <v>5</v>
      </c>
      <c r="J52" s="72">
        <v>0</v>
      </c>
      <c r="K52" s="72">
        <v>175</v>
      </c>
    </row>
    <row r="53" spans="1:11" x14ac:dyDescent="0.25">
      <c r="A53" s="37" t="s">
        <v>997</v>
      </c>
      <c r="B53" s="72">
        <v>15</v>
      </c>
      <c r="C53" s="72">
        <v>15</v>
      </c>
      <c r="D53" s="72">
        <v>5</v>
      </c>
      <c r="E53" s="72">
        <v>6</v>
      </c>
      <c r="F53" s="72">
        <v>2</v>
      </c>
      <c r="G53" s="72">
        <v>3</v>
      </c>
      <c r="H53" s="72">
        <v>2</v>
      </c>
      <c r="I53" s="72">
        <v>1</v>
      </c>
      <c r="J53" s="72">
        <v>2</v>
      </c>
      <c r="K53" s="72">
        <v>51</v>
      </c>
    </row>
    <row r="54" spans="1:11" x14ac:dyDescent="0.25">
      <c r="A54" s="37" t="s">
        <v>998</v>
      </c>
      <c r="B54" s="72">
        <v>120</v>
      </c>
      <c r="C54" s="72">
        <v>29</v>
      </c>
      <c r="D54" s="72">
        <v>93</v>
      </c>
      <c r="E54" s="72">
        <v>53</v>
      </c>
      <c r="F54" s="72">
        <v>17</v>
      </c>
      <c r="G54" s="72">
        <v>82</v>
      </c>
      <c r="H54" s="72">
        <v>199</v>
      </c>
      <c r="I54" s="72">
        <v>5</v>
      </c>
      <c r="J54" s="72">
        <v>2</v>
      </c>
      <c r="K54" s="72">
        <v>600</v>
      </c>
    </row>
    <row r="55" spans="1:11" x14ac:dyDescent="0.25">
      <c r="A55" s="37" t="s">
        <v>501</v>
      </c>
      <c r="B55" s="72">
        <v>9</v>
      </c>
      <c r="C55" s="72">
        <v>20</v>
      </c>
      <c r="D55" s="72">
        <v>6</v>
      </c>
      <c r="E55" s="72">
        <v>0</v>
      </c>
      <c r="F55" s="72">
        <v>0</v>
      </c>
      <c r="G55" s="72">
        <v>3</v>
      </c>
      <c r="H55" s="72">
        <v>4</v>
      </c>
      <c r="I55" s="72">
        <v>1</v>
      </c>
      <c r="J55" s="72">
        <v>0</v>
      </c>
      <c r="K55" s="72">
        <v>43</v>
      </c>
    </row>
    <row r="56" spans="1:11" x14ac:dyDescent="0.25">
      <c r="A56" s="37" t="s">
        <v>67</v>
      </c>
      <c r="B56" s="72">
        <v>28</v>
      </c>
      <c r="C56" s="72">
        <v>32</v>
      </c>
      <c r="D56" s="72">
        <v>31</v>
      </c>
      <c r="E56" s="72">
        <v>36</v>
      </c>
      <c r="F56" s="72">
        <v>6</v>
      </c>
      <c r="G56" s="72">
        <v>44</v>
      </c>
      <c r="H56" s="72">
        <v>48</v>
      </c>
      <c r="I56" s="72">
        <v>2</v>
      </c>
      <c r="J56" s="72">
        <v>0</v>
      </c>
      <c r="K56" s="72">
        <v>227</v>
      </c>
    </row>
    <row r="57" spans="1:11" x14ac:dyDescent="0.25">
      <c r="A57" s="37" t="s">
        <v>183</v>
      </c>
      <c r="B57" s="72">
        <v>151</v>
      </c>
      <c r="C57" s="72">
        <v>188</v>
      </c>
      <c r="D57" s="72">
        <v>255</v>
      </c>
      <c r="E57" s="72">
        <v>151</v>
      </c>
      <c r="F57" s="72">
        <v>91</v>
      </c>
      <c r="G57" s="72">
        <v>262</v>
      </c>
      <c r="H57" s="72">
        <v>586</v>
      </c>
      <c r="I57" s="72">
        <v>9</v>
      </c>
      <c r="J57" s="72">
        <v>2</v>
      </c>
      <c r="K57" s="72">
        <v>1695</v>
      </c>
    </row>
    <row r="58" spans="1:11" x14ac:dyDescent="0.25">
      <c r="A58" s="37" t="s">
        <v>999</v>
      </c>
      <c r="B58" s="72">
        <v>15</v>
      </c>
      <c r="C58" s="72">
        <v>26</v>
      </c>
      <c r="D58" s="72">
        <v>25</v>
      </c>
      <c r="E58" s="72">
        <v>12</v>
      </c>
      <c r="F58" s="72">
        <v>13</v>
      </c>
      <c r="G58" s="72">
        <v>28</v>
      </c>
      <c r="H58" s="72">
        <v>107</v>
      </c>
      <c r="I58" s="72">
        <v>6</v>
      </c>
      <c r="J58" s="72">
        <v>1</v>
      </c>
      <c r="K58" s="72">
        <v>233</v>
      </c>
    </row>
    <row r="59" spans="1:11" x14ac:dyDescent="0.25">
      <c r="A59" s="38" t="s">
        <v>1030</v>
      </c>
      <c r="B59" s="72">
        <v>1</v>
      </c>
      <c r="C59" s="72">
        <v>0</v>
      </c>
      <c r="D59" s="72">
        <v>0</v>
      </c>
      <c r="E59" s="72">
        <v>0</v>
      </c>
      <c r="F59" s="72">
        <v>0</v>
      </c>
      <c r="G59" s="72">
        <v>0</v>
      </c>
      <c r="H59" s="72">
        <v>0</v>
      </c>
      <c r="I59" s="72">
        <v>0</v>
      </c>
      <c r="J59" s="72">
        <v>0</v>
      </c>
      <c r="K59" s="72">
        <v>1</v>
      </c>
    </row>
    <row r="60" spans="1:11" x14ac:dyDescent="0.25">
      <c r="A60" s="37" t="s">
        <v>71</v>
      </c>
      <c r="B60" s="72">
        <v>235</v>
      </c>
      <c r="C60" s="72">
        <v>197</v>
      </c>
      <c r="D60" s="72">
        <v>333</v>
      </c>
      <c r="E60" s="72">
        <v>211</v>
      </c>
      <c r="F60" s="72">
        <v>148</v>
      </c>
      <c r="G60" s="72">
        <v>602</v>
      </c>
      <c r="H60" s="72">
        <v>1202</v>
      </c>
      <c r="I60" s="72">
        <v>22</v>
      </c>
      <c r="J60" s="72">
        <v>2</v>
      </c>
      <c r="K60" s="72">
        <v>2952</v>
      </c>
    </row>
    <row r="61" spans="1:11" x14ac:dyDescent="0.25">
      <c r="A61" s="37" t="s">
        <v>395</v>
      </c>
      <c r="B61" s="72">
        <v>32</v>
      </c>
      <c r="C61" s="72">
        <v>25</v>
      </c>
      <c r="D61" s="72">
        <v>28</v>
      </c>
      <c r="E61" s="72">
        <v>14</v>
      </c>
      <c r="F61" s="72">
        <v>1</v>
      </c>
      <c r="G61" s="72">
        <v>47</v>
      </c>
      <c r="H61" s="72">
        <v>19</v>
      </c>
      <c r="I61" s="72">
        <v>2</v>
      </c>
      <c r="J61" s="72">
        <v>0</v>
      </c>
      <c r="K61" s="72">
        <v>168</v>
      </c>
    </row>
    <row r="62" spans="1:11" x14ac:dyDescent="0.25">
      <c r="A62" s="37" t="s">
        <v>503</v>
      </c>
      <c r="B62" s="72">
        <v>13</v>
      </c>
      <c r="C62" s="72">
        <v>8</v>
      </c>
      <c r="D62" s="72">
        <v>3</v>
      </c>
      <c r="E62" s="72">
        <v>2</v>
      </c>
      <c r="F62" s="72">
        <v>1</v>
      </c>
      <c r="G62" s="72">
        <v>6</v>
      </c>
      <c r="H62" s="72">
        <v>24</v>
      </c>
      <c r="I62" s="72">
        <v>0</v>
      </c>
      <c r="J62" s="72">
        <v>0</v>
      </c>
      <c r="K62" s="72">
        <v>57</v>
      </c>
    </row>
    <row r="63" spans="1:11" x14ac:dyDescent="0.25">
      <c r="A63" s="37" t="s">
        <v>355</v>
      </c>
      <c r="B63" s="72">
        <v>263</v>
      </c>
      <c r="C63" s="72">
        <v>20</v>
      </c>
      <c r="D63" s="72">
        <v>61</v>
      </c>
      <c r="E63" s="72">
        <v>47</v>
      </c>
      <c r="F63" s="72">
        <v>5</v>
      </c>
      <c r="G63" s="72">
        <v>78</v>
      </c>
      <c r="H63" s="72">
        <v>104</v>
      </c>
      <c r="I63" s="72">
        <v>22</v>
      </c>
      <c r="J63" s="72">
        <v>1</v>
      </c>
      <c r="K63" s="72">
        <v>601</v>
      </c>
    </row>
    <row r="64" spans="1:11" x14ac:dyDescent="0.25">
      <c r="A64" s="37" t="s">
        <v>75</v>
      </c>
      <c r="B64" s="72">
        <v>27</v>
      </c>
      <c r="C64" s="72">
        <v>7</v>
      </c>
      <c r="D64" s="72">
        <v>34</v>
      </c>
      <c r="E64" s="72">
        <v>19</v>
      </c>
      <c r="F64" s="72">
        <v>7</v>
      </c>
      <c r="G64" s="72">
        <v>21</v>
      </c>
      <c r="H64" s="72">
        <v>65</v>
      </c>
      <c r="I64" s="72">
        <v>0</v>
      </c>
      <c r="J64" s="72">
        <v>0</v>
      </c>
      <c r="K64" s="72">
        <v>180</v>
      </c>
    </row>
    <row r="65" spans="1:11" x14ac:dyDescent="0.25">
      <c r="A65" s="37" t="s">
        <v>1011</v>
      </c>
      <c r="B65" s="72">
        <v>85</v>
      </c>
      <c r="C65" s="72">
        <v>124</v>
      </c>
      <c r="D65" s="72">
        <v>177</v>
      </c>
      <c r="E65" s="72">
        <v>102</v>
      </c>
      <c r="F65" s="72">
        <v>138</v>
      </c>
      <c r="G65" s="72">
        <v>219</v>
      </c>
      <c r="H65" s="72">
        <v>717</v>
      </c>
      <c r="I65" s="72">
        <v>4</v>
      </c>
      <c r="J65" s="72">
        <v>5</v>
      </c>
      <c r="K65" s="72">
        <v>1571</v>
      </c>
    </row>
    <row r="66" spans="1:11" x14ac:dyDescent="0.25">
      <c r="A66" s="37" t="s">
        <v>77</v>
      </c>
      <c r="B66" s="72">
        <v>15</v>
      </c>
      <c r="C66" s="72">
        <v>4</v>
      </c>
      <c r="D66" s="72">
        <v>7</v>
      </c>
      <c r="E66" s="72">
        <v>13</v>
      </c>
      <c r="F66" s="72">
        <v>4</v>
      </c>
      <c r="G66" s="72">
        <v>44</v>
      </c>
      <c r="H66" s="72">
        <v>20</v>
      </c>
      <c r="I66" s="72">
        <v>2</v>
      </c>
      <c r="J66" s="72">
        <v>0</v>
      </c>
      <c r="K66" s="72">
        <v>109</v>
      </c>
    </row>
    <row r="67" spans="1:11" x14ac:dyDescent="0.25">
      <c r="A67" s="37" t="s">
        <v>78</v>
      </c>
      <c r="B67" s="72">
        <v>34</v>
      </c>
      <c r="C67" s="72">
        <v>19</v>
      </c>
      <c r="D67" s="72">
        <v>12</v>
      </c>
      <c r="E67" s="72">
        <v>6</v>
      </c>
      <c r="F67" s="72">
        <v>1</v>
      </c>
      <c r="G67" s="72">
        <v>10</v>
      </c>
      <c r="H67" s="72">
        <v>17</v>
      </c>
      <c r="I67" s="72">
        <v>1</v>
      </c>
      <c r="J67" s="72">
        <v>0</v>
      </c>
      <c r="K67" s="72">
        <v>100</v>
      </c>
    </row>
    <row r="68" spans="1:11" x14ac:dyDescent="0.25">
      <c r="A68" s="37" t="s">
        <v>79</v>
      </c>
      <c r="B68" s="72">
        <v>621</v>
      </c>
      <c r="C68" s="72">
        <v>298</v>
      </c>
      <c r="D68" s="72">
        <v>346</v>
      </c>
      <c r="E68" s="72">
        <v>394</v>
      </c>
      <c r="F68" s="72">
        <v>108</v>
      </c>
      <c r="G68" s="72">
        <v>415</v>
      </c>
      <c r="H68" s="72">
        <v>491</v>
      </c>
      <c r="I68" s="72">
        <v>28</v>
      </c>
      <c r="J68" s="72">
        <v>6</v>
      </c>
      <c r="K68" s="72">
        <v>2707</v>
      </c>
    </row>
    <row r="69" spans="1:11" x14ac:dyDescent="0.25">
      <c r="A69" s="37" t="s">
        <v>80</v>
      </c>
      <c r="B69" s="72">
        <v>38</v>
      </c>
      <c r="C69" s="72">
        <v>45</v>
      </c>
      <c r="D69" s="72">
        <v>51</v>
      </c>
      <c r="E69" s="72">
        <v>34</v>
      </c>
      <c r="F69" s="72">
        <v>21</v>
      </c>
      <c r="G69" s="72">
        <v>75</v>
      </c>
      <c r="H69" s="72">
        <v>361</v>
      </c>
      <c r="I69" s="72">
        <v>1</v>
      </c>
      <c r="J69" s="72">
        <v>0</v>
      </c>
      <c r="K69" s="72">
        <v>626</v>
      </c>
    </row>
    <row r="70" spans="1:11" x14ac:dyDescent="0.25">
      <c r="A70" s="37" t="s">
        <v>81</v>
      </c>
      <c r="B70" s="72">
        <v>48</v>
      </c>
      <c r="C70" s="72">
        <v>20</v>
      </c>
      <c r="D70" s="72">
        <v>14</v>
      </c>
      <c r="E70" s="72">
        <v>2</v>
      </c>
      <c r="F70" s="72">
        <v>1</v>
      </c>
      <c r="G70" s="72">
        <v>13</v>
      </c>
      <c r="H70" s="72">
        <v>53</v>
      </c>
      <c r="I70" s="72">
        <v>5</v>
      </c>
      <c r="J70" s="72">
        <v>0</v>
      </c>
      <c r="K70" s="72">
        <v>156</v>
      </c>
    </row>
    <row r="71" spans="1:11" x14ac:dyDescent="0.25">
      <c r="A71" s="37" t="s">
        <v>82</v>
      </c>
      <c r="B71" s="72">
        <v>125</v>
      </c>
      <c r="C71" s="72">
        <v>76</v>
      </c>
      <c r="D71" s="72">
        <v>91</v>
      </c>
      <c r="E71" s="72">
        <v>66</v>
      </c>
      <c r="F71" s="72">
        <v>27</v>
      </c>
      <c r="G71" s="72">
        <v>162</v>
      </c>
      <c r="H71" s="72">
        <v>163</v>
      </c>
      <c r="I71" s="72">
        <v>14</v>
      </c>
      <c r="J71" s="72">
        <v>2</v>
      </c>
      <c r="K71" s="72">
        <v>726</v>
      </c>
    </row>
    <row r="72" spans="1:11" x14ac:dyDescent="0.25">
      <c r="A72" s="37" t="s">
        <v>83</v>
      </c>
      <c r="B72" s="72">
        <v>31</v>
      </c>
      <c r="C72" s="72">
        <v>45</v>
      </c>
      <c r="D72" s="72">
        <v>86</v>
      </c>
      <c r="E72" s="72">
        <v>39</v>
      </c>
      <c r="F72" s="72">
        <v>15</v>
      </c>
      <c r="G72" s="72">
        <v>52</v>
      </c>
      <c r="H72" s="72">
        <v>84</v>
      </c>
      <c r="I72" s="72">
        <v>7</v>
      </c>
      <c r="J72" s="72">
        <v>0</v>
      </c>
      <c r="K72" s="72">
        <v>359</v>
      </c>
    </row>
    <row r="73" spans="1:11" x14ac:dyDescent="0.25">
      <c r="A73" s="37" t="s">
        <v>294</v>
      </c>
      <c r="B73" s="72">
        <v>411</v>
      </c>
      <c r="C73" s="72">
        <v>369</v>
      </c>
      <c r="D73" s="72">
        <v>406</v>
      </c>
      <c r="E73" s="72">
        <v>237</v>
      </c>
      <c r="F73" s="72">
        <v>174</v>
      </c>
      <c r="G73" s="72">
        <v>376</v>
      </c>
      <c r="H73" s="72">
        <v>1109</v>
      </c>
      <c r="I73" s="72">
        <v>38</v>
      </c>
      <c r="J73" s="72">
        <v>2</v>
      </c>
      <c r="K73" s="72">
        <v>3122</v>
      </c>
    </row>
    <row r="74" spans="1:11" x14ac:dyDescent="0.25">
      <c r="A74" s="37" t="s">
        <v>85</v>
      </c>
      <c r="B74" s="72">
        <v>13</v>
      </c>
      <c r="C74" s="72">
        <v>11</v>
      </c>
      <c r="D74" s="72">
        <v>7</v>
      </c>
      <c r="E74" s="72">
        <v>5</v>
      </c>
      <c r="F74" s="72">
        <v>2</v>
      </c>
      <c r="G74" s="72">
        <v>12</v>
      </c>
      <c r="H74" s="72">
        <v>9</v>
      </c>
      <c r="I74" s="72">
        <v>0</v>
      </c>
      <c r="J74" s="72">
        <v>0</v>
      </c>
      <c r="K74" s="72">
        <v>59</v>
      </c>
    </row>
    <row r="75" spans="1:11" x14ac:dyDescent="0.25">
      <c r="A75" s="37" t="s">
        <v>86</v>
      </c>
      <c r="B75" s="72">
        <v>4</v>
      </c>
      <c r="C75" s="72">
        <v>8</v>
      </c>
      <c r="D75" s="72">
        <v>1</v>
      </c>
      <c r="E75" s="72">
        <v>3</v>
      </c>
      <c r="F75" s="72">
        <v>0</v>
      </c>
      <c r="G75" s="72">
        <v>1</v>
      </c>
      <c r="H75" s="72">
        <v>1</v>
      </c>
      <c r="I75" s="72">
        <v>0</v>
      </c>
      <c r="J75" s="72">
        <v>1</v>
      </c>
      <c r="K75" s="72">
        <v>19</v>
      </c>
    </row>
    <row r="76" spans="1:11" x14ac:dyDescent="0.25">
      <c r="A76" s="37" t="s">
        <v>87</v>
      </c>
      <c r="B76" s="72">
        <v>177</v>
      </c>
      <c r="C76" s="72">
        <v>99</v>
      </c>
      <c r="D76" s="72">
        <v>151</v>
      </c>
      <c r="E76" s="72">
        <v>68</v>
      </c>
      <c r="F76" s="72">
        <v>43</v>
      </c>
      <c r="G76" s="72">
        <v>215</v>
      </c>
      <c r="H76" s="72">
        <v>216</v>
      </c>
      <c r="I76" s="72">
        <v>9</v>
      </c>
      <c r="J76" s="72">
        <v>1</v>
      </c>
      <c r="K76" s="72">
        <v>979</v>
      </c>
    </row>
    <row r="77" spans="1:11" x14ac:dyDescent="0.25">
      <c r="A77" s="37" t="s">
        <v>88</v>
      </c>
      <c r="B77" s="72">
        <v>222</v>
      </c>
      <c r="C77" s="72">
        <v>722</v>
      </c>
      <c r="D77" s="72">
        <v>118</v>
      </c>
      <c r="E77" s="72">
        <v>143</v>
      </c>
      <c r="F77" s="72">
        <v>34</v>
      </c>
      <c r="G77" s="72">
        <v>210</v>
      </c>
      <c r="H77" s="72">
        <v>212</v>
      </c>
      <c r="I77" s="72">
        <v>19</v>
      </c>
      <c r="J77" s="72">
        <v>0</v>
      </c>
      <c r="K77" s="72">
        <v>1680</v>
      </c>
    </row>
    <row r="78" spans="1:11" x14ac:dyDescent="0.25">
      <c r="A78" s="37" t="s">
        <v>89</v>
      </c>
      <c r="B78" s="72">
        <v>47</v>
      </c>
      <c r="C78" s="72">
        <v>34</v>
      </c>
      <c r="D78" s="72">
        <v>32</v>
      </c>
      <c r="E78" s="72">
        <v>40</v>
      </c>
      <c r="F78" s="72">
        <v>13</v>
      </c>
      <c r="G78" s="72">
        <v>41</v>
      </c>
      <c r="H78" s="72">
        <v>40</v>
      </c>
      <c r="I78" s="72">
        <v>0</v>
      </c>
      <c r="J78" s="72">
        <v>1</v>
      </c>
      <c r="K78" s="72">
        <v>248</v>
      </c>
    </row>
    <row r="79" spans="1:11" x14ac:dyDescent="0.25">
      <c r="A79" s="38" t="s">
        <v>1031</v>
      </c>
      <c r="B79" s="72">
        <v>3</v>
      </c>
      <c r="C79" s="72">
        <v>3</v>
      </c>
      <c r="D79" s="72">
        <v>0</v>
      </c>
      <c r="E79" s="72">
        <v>0</v>
      </c>
      <c r="F79" s="72">
        <v>0</v>
      </c>
      <c r="G79" s="72">
        <v>1</v>
      </c>
      <c r="H79" s="72">
        <v>0</v>
      </c>
      <c r="I79" s="72">
        <v>0</v>
      </c>
      <c r="J79" s="72">
        <v>0</v>
      </c>
      <c r="K79" s="72">
        <v>7</v>
      </c>
    </row>
    <row r="80" spans="1:11" x14ac:dyDescent="0.25">
      <c r="A80" s="37" t="s">
        <v>90</v>
      </c>
      <c r="B80" s="72">
        <v>325</v>
      </c>
      <c r="C80" s="72">
        <v>19</v>
      </c>
      <c r="D80" s="72">
        <v>12</v>
      </c>
      <c r="E80" s="72">
        <v>21</v>
      </c>
      <c r="F80" s="72">
        <v>2</v>
      </c>
      <c r="G80" s="72">
        <v>41</v>
      </c>
      <c r="H80" s="72">
        <v>39</v>
      </c>
      <c r="I80" s="72">
        <v>4</v>
      </c>
      <c r="J80" s="72">
        <v>0</v>
      </c>
      <c r="K80" s="72">
        <v>463</v>
      </c>
    </row>
    <row r="81" spans="1:11" x14ac:dyDescent="0.25">
      <c r="A81" s="37" t="s">
        <v>91</v>
      </c>
      <c r="B81" s="72">
        <v>35</v>
      </c>
      <c r="C81" s="72">
        <v>43</v>
      </c>
      <c r="D81" s="72">
        <v>35</v>
      </c>
      <c r="E81" s="72">
        <v>39</v>
      </c>
      <c r="F81" s="72">
        <v>31</v>
      </c>
      <c r="G81" s="72">
        <v>98</v>
      </c>
      <c r="H81" s="72">
        <v>234</v>
      </c>
      <c r="I81" s="72">
        <v>1</v>
      </c>
      <c r="J81" s="72">
        <v>0</v>
      </c>
      <c r="K81" s="72">
        <v>516</v>
      </c>
    </row>
    <row r="82" spans="1:11" x14ac:dyDescent="0.25">
      <c r="A82" s="37" t="s">
        <v>92</v>
      </c>
      <c r="B82" s="72">
        <v>16</v>
      </c>
      <c r="C82" s="72">
        <v>21</v>
      </c>
      <c r="D82" s="72">
        <v>9</v>
      </c>
      <c r="E82" s="72">
        <v>7</v>
      </c>
      <c r="F82" s="72">
        <v>3</v>
      </c>
      <c r="G82" s="72">
        <v>6</v>
      </c>
      <c r="H82" s="72">
        <v>29</v>
      </c>
      <c r="I82" s="72">
        <v>0</v>
      </c>
      <c r="J82" s="72">
        <v>0</v>
      </c>
      <c r="K82" s="72">
        <v>91</v>
      </c>
    </row>
    <row r="83" spans="1:11" x14ac:dyDescent="0.25">
      <c r="A83" s="37" t="s">
        <v>93</v>
      </c>
      <c r="B83" s="72">
        <v>5</v>
      </c>
      <c r="C83" s="72">
        <v>2</v>
      </c>
      <c r="D83" s="72">
        <v>3</v>
      </c>
      <c r="E83" s="72">
        <v>1</v>
      </c>
      <c r="F83" s="72">
        <v>1</v>
      </c>
      <c r="G83" s="72">
        <v>0</v>
      </c>
      <c r="H83" s="72">
        <v>1</v>
      </c>
      <c r="I83" s="72">
        <v>0</v>
      </c>
      <c r="J83" s="72">
        <v>2</v>
      </c>
      <c r="K83" s="72">
        <v>15</v>
      </c>
    </row>
    <row r="84" spans="1:11" x14ac:dyDescent="0.25">
      <c r="A84" s="37" t="s">
        <v>94</v>
      </c>
      <c r="B84" s="72">
        <v>82</v>
      </c>
      <c r="C84" s="72">
        <v>211</v>
      </c>
      <c r="D84" s="72">
        <v>30</v>
      </c>
      <c r="E84" s="72">
        <v>14</v>
      </c>
      <c r="F84" s="72">
        <v>14</v>
      </c>
      <c r="G84" s="72">
        <v>39</v>
      </c>
      <c r="H84" s="72">
        <v>30</v>
      </c>
      <c r="I84" s="72">
        <v>2</v>
      </c>
      <c r="J84" s="72">
        <v>1</v>
      </c>
      <c r="K84" s="72">
        <v>423</v>
      </c>
    </row>
    <row r="85" spans="1:11" x14ac:dyDescent="0.25">
      <c r="A85" s="37" t="s">
        <v>95</v>
      </c>
      <c r="B85" s="72">
        <v>85</v>
      </c>
      <c r="C85" s="72">
        <v>257</v>
      </c>
      <c r="D85" s="72">
        <v>48</v>
      </c>
      <c r="E85" s="72">
        <v>60</v>
      </c>
      <c r="F85" s="72">
        <v>7</v>
      </c>
      <c r="G85" s="72">
        <v>32</v>
      </c>
      <c r="H85" s="72">
        <v>33</v>
      </c>
      <c r="I85" s="72">
        <v>2</v>
      </c>
      <c r="J85" s="72">
        <v>0</v>
      </c>
      <c r="K85" s="72">
        <v>524</v>
      </c>
    </row>
    <row r="86" spans="1:11" x14ac:dyDescent="0.25">
      <c r="A86" s="37" t="s">
        <v>96</v>
      </c>
      <c r="B86" s="72">
        <v>50</v>
      </c>
      <c r="C86" s="72">
        <v>46</v>
      </c>
      <c r="D86" s="72">
        <v>24</v>
      </c>
      <c r="E86" s="72">
        <v>31</v>
      </c>
      <c r="F86" s="72">
        <v>2</v>
      </c>
      <c r="G86" s="72">
        <v>54</v>
      </c>
      <c r="H86" s="72">
        <v>23</v>
      </c>
      <c r="I86" s="72">
        <v>5</v>
      </c>
      <c r="J86" s="72">
        <v>0</v>
      </c>
      <c r="K86" s="72">
        <v>235</v>
      </c>
    </row>
    <row r="87" spans="1:11" x14ac:dyDescent="0.25">
      <c r="A87" s="37" t="s">
        <v>97</v>
      </c>
      <c r="B87" s="72">
        <v>19</v>
      </c>
      <c r="C87" s="72">
        <v>15</v>
      </c>
      <c r="D87" s="72">
        <v>23</v>
      </c>
      <c r="E87" s="72">
        <v>15</v>
      </c>
      <c r="F87" s="72">
        <v>3</v>
      </c>
      <c r="G87" s="72">
        <v>3</v>
      </c>
      <c r="H87" s="72">
        <v>13</v>
      </c>
      <c r="I87" s="72">
        <v>0</v>
      </c>
      <c r="J87" s="72">
        <v>0</v>
      </c>
      <c r="K87" s="72">
        <v>91</v>
      </c>
    </row>
    <row r="88" spans="1:11" x14ac:dyDescent="0.25">
      <c r="A88" s="37" t="s">
        <v>98</v>
      </c>
      <c r="B88" s="72">
        <v>29</v>
      </c>
      <c r="C88" s="72">
        <v>16</v>
      </c>
      <c r="D88" s="72">
        <v>12</v>
      </c>
      <c r="E88" s="72">
        <v>10</v>
      </c>
      <c r="F88" s="72">
        <v>1</v>
      </c>
      <c r="G88" s="72">
        <v>5</v>
      </c>
      <c r="H88" s="72">
        <v>7</v>
      </c>
      <c r="I88" s="72">
        <v>0</v>
      </c>
      <c r="J88" s="72">
        <v>0</v>
      </c>
      <c r="K88" s="72">
        <v>80</v>
      </c>
    </row>
    <row r="89" spans="1:11" x14ac:dyDescent="0.25">
      <c r="A89" s="37" t="s">
        <v>99</v>
      </c>
      <c r="B89" s="72">
        <v>457</v>
      </c>
      <c r="C89" s="72">
        <v>307</v>
      </c>
      <c r="D89" s="72">
        <v>422</v>
      </c>
      <c r="E89" s="72">
        <v>275</v>
      </c>
      <c r="F89" s="72">
        <v>143</v>
      </c>
      <c r="G89" s="72">
        <v>602</v>
      </c>
      <c r="H89" s="72">
        <v>1438</v>
      </c>
      <c r="I89" s="72">
        <v>37</v>
      </c>
      <c r="J89" s="72">
        <v>5</v>
      </c>
      <c r="K89" s="72">
        <v>3686</v>
      </c>
    </row>
    <row r="90" spans="1:11" x14ac:dyDescent="0.25">
      <c r="A90" s="37" t="s">
        <v>101</v>
      </c>
      <c r="B90" s="72">
        <v>302</v>
      </c>
      <c r="C90" s="72">
        <v>434</v>
      </c>
      <c r="D90" s="72">
        <v>484</v>
      </c>
      <c r="E90" s="72">
        <v>315</v>
      </c>
      <c r="F90" s="72">
        <v>235</v>
      </c>
      <c r="G90" s="72">
        <v>552</v>
      </c>
      <c r="H90" s="72">
        <v>1779</v>
      </c>
      <c r="I90" s="72">
        <v>15</v>
      </c>
      <c r="J90" s="72">
        <v>6</v>
      </c>
      <c r="K90" s="72">
        <v>4122</v>
      </c>
    </row>
    <row r="91" spans="1:11" x14ac:dyDescent="0.25">
      <c r="A91" s="37" t="s">
        <v>100</v>
      </c>
      <c r="B91" s="72">
        <v>54</v>
      </c>
      <c r="C91" s="72">
        <v>128</v>
      </c>
      <c r="D91" s="72">
        <v>98</v>
      </c>
      <c r="E91" s="72">
        <v>82</v>
      </c>
      <c r="F91" s="72">
        <v>50</v>
      </c>
      <c r="G91" s="72">
        <v>248</v>
      </c>
      <c r="H91" s="72">
        <v>1282</v>
      </c>
      <c r="I91" s="72">
        <v>5</v>
      </c>
      <c r="J91" s="72">
        <v>0</v>
      </c>
      <c r="K91" s="72">
        <v>1947</v>
      </c>
    </row>
    <row r="92" spans="1:11" x14ac:dyDescent="0.25">
      <c r="A92" s="37" t="s">
        <v>1012</v>
      </c>
      <c r="B92" s="72">
        <v>36</v>
      </c>
      <c r="C92" s="72">
        <v>40</v>
      </c>
      <c r="D92" s="72">
        <v>46</v>
      </c>
      <c r="E92" s="72">
        <v>21</v>
      </c>
      <c r="F92" s="72">
        <v>14</v>
      </c>
      <c r="G92" s="72">
        <v>47</v>
      </c>
      <c r="H92" s="72">
        <v>176</v>
      </c>
      <c r="I92" s="72">
        <v>6</v>
      </c>
      <c r="J92" s="72">
        <v>4</v>
      </c>
      <c r="K92" s="72">
        <v>390</v>
      </c>
    </row>
    <row r="93" spans="1:11" x14ac:dyDescent="0.25">
      <c r="A93" s="37" t="s">
        <v>102</v>
      </c>
      <c r="B93" s="72">
        <v>8</v>
      </c>
      <c r="C93" s="72">
        <v>10</v>
      </c>
      <c r="D93" s="72">
        <v>10</v>
      </c>
      <c r="E93" s="72">
        <v>3</v>
      </c>
      <c r="F93" s="72">
        <v>0</v>
      </c>
      <c r="G93" s="72">
        <v>3</v>
      </c>
      <c r="H93" s="72">
        <v>12</v>
      </c>
      <c r="I93" s="72">
        <v>0</v>
      </c>
      <c r="J93" s="72">
        <v>0</v>
      </c>
      <c r="K93" s="72">
        <v>46</v>
      </c>
    </row>
    <row r="94" spans="1:11" x14ac:dyDescent="0.25">
      <c r="A94" s="37" t="s">
        <v>493</v>
      </c>
      <c r="B94" s="72">
        <v>133</v>
      </c>
      <c r="C94" s="72">
        <v>55</v>
      </c>
      <c r="D94" s="72">
        <v>90</v>
      </c>
      <c r="E94" s="72">
        <v>58</v>
      </c>
      <c r="F94" s="72">
        <v>22</v>
      </c>
      <c r="G94" s="72">
        <v>89</v>
      </c>
      <c r="H94" s="72">
        <v>224</v>
      </c>
      <c r="I94" s="72">
        <v>11</v>
      </c>
      <c r="J94" s="72">
        <v>2</v>
      </c>
      <c r="K94" s="72">
        <v>684</v>
      </c>
    </row>
    <row r="95" spans="1:11" x14ac:dyDescent="0.25">
      <c r="A95" s="37" t="s">
        <v>474</v>
      </c>
      <c r="B95" s="72">
        <v>58</v>
      </c>
      <c r="C95" s="72">
        <v>25</v>
      </c>
      <c r="D95" s="72">
        <v>27</v>
      </c>
      <c r="E95" s="72">
        <v>35</v>
      </c>
      <c r="F95" s="72">
        <v>6</v>
      </c>
      <c r="G95" s="72">
        <v>26</v>
      </c>
      <c r="H95" s="72">
        <v>37</v>
      </c>
      <c r="I95" s="72">
        <v>2</v>
      </c>
      <c r="J95" s="72">
        <v>1</v>
      </c>
      <c r="K95" s="72">
        <v>217</v>
      </c>
    </row>
    <row r="96" spans="1:11" x14ac:dyDescent="0.25">
      <c r="A96" s="37" t="s">
        <v>323</v>
      </c>
      <c r="B96" s="72">
        <v>362</v>
      </c>
      <c r="C96" s="72">
        <v>358</v>
      </c>
      <c r="D96" s="72">
        <v>469</v>
      </c>
      <c r="E96" s="72">
        <v>293</v>
      </c>
      <c r="F96" s="72">
        <v>158</v>
      </c>
      <c r="G96" s="72">
        <v>490</v>
      </c>
      <c r="H96" s="72">
        <v>2467</v>
      </c>
      <c r="I96" s="72">
        <v>39</v>
      </c>
      <c r="J96" s="72">
        <v>6</v>
      </c>
      <c r="K96" s="72">
        <v>4642</v>
      </c>
    </row>
    <row r="97" spans="1:11" x14ac:dyDescent="0.25">
      <c r="A97" s="37" t="s">
        <v>315</v>
      </c>
      <c r="B97" s="72">
        <v>473</v>
      </c>
      <c r="C97" s="72">
        <v>354</v>
      </c>
      <c r="D97" s="72">
        <v>416</v>
      </c>
      <c r="E97" s="72">
        <v>303</v>
      </c>
      <c r="F97" s="72">
        <v>177</v>
      </c>
      <c r="G97" s="72">
        <v>433</v>
      </c>
      <c r="H97" s="72">
        <v>1039</v>
      </c>
      <c r="I97" s="72">
        <v>37</v>
      </c>
      <c r="J97" s="72">
        <v>10</v>
      </c>
      <c r="K97" s="72">
        <v>3242</v>
      </c>
    </row>
    <row r="98" spans="1:11" x14ac:dyDescent="0.25">
      <c r="A98" s="37" t="s">
        <v>107</v>
      </c>
      <c r="B98" s="72">
        <v>168</v>
      </c>
      <c r="C98" s="72">
        <v>88</v>
      </c>
      <c r="D98" s="72">
        <v>120</v>
      </c>
      <c r="E98" s="72">
        <v>143</v>
      </c>
      <c r="F98" s="72">
        <v>32</v>
      </c>
      <c r="G98" s="72">
        <v>158</v>
      </c>
      <c r="H98" s="72">
        <v>348</v>
      </c>
      <c r="I98" s="72">
        <v>13</v>
      </c>
      <c r="J98" s="72">
        <v>1</v>
      </c>
      <c r="K98" s="72">
        <v>1071</v>
      </c>
    </row>
    <row r="99" spans="1:11" x14ac:dyDescent="0.25">
      <c r="A99" s="37" t="s">
        <v>1000</v>
      </c>
      <c r="B99" s="72">
        <v>161</v>
      </c>
      <c r="C99" s="72">
        <v>81</v>
      </c>
      <c r="D99" s="72">
        <v>82</v>
      </c>
      <c r="E99" s="72">
        <v>67</v>
      </c>
      <c r="F99" s="72">
        <v>33</v>
      </c>
      <c r="G99" s="72">
        <v>89</v>
      </c>
      <c r="H99" s="72">
        <v>144</v>
      </c>
      <c r="I99" s="72">
        <v>16</v>
      </c>
      <c r="J99" s="72">
        <v>0</v>
      </c>
      <c r="K99" s="72">
        <v>673</v>
      </c>
    </row>
    <row r="100" spans="1:11" x14ac:dyDescent="0.25">
      <c r="A100" s="37" t="s">
        <v>109</v>
      </c>
      <c r="B100" s="72">
        <v>61</v>
      </c>
      <c r="C100" s="72">
        <v>76</v>
      </c>
      <c r="D100" s="72">
        <v>71</v>
      </c>
      <c r="E100" s="72">
        <v>87</v>
      </c>
      <c r="F100" s="72">
        <v>14</v>
      </c>
      <c r="G100" s="72">
        <v>59</v>
      </c>
      <c r="H100" s="72">
        <v>112</v>
      </c>
      <c r="I100" s="72">
        <v>4</v>
      </c>
      <c r="J100" s="72">
        <v>1</v>
      </c>
      <c r="K100" s="72">
        <v>485</v>
      </c>
    </row>
    <row r="101" spans="1:11" x14ac:dyDescent="0.25">
      <c r="A101" s="37" t="s">
        <v>283</v>
      </c>
      <c r="B101" s="72">
        <v>179</v>
      </c>
      <c r="C101" s="72">
        <v>97</v>
      </c>
      <c r="D101" s="72">
        <v>213</v>
      </c>
      <c r="E101" s="72">
        <v>113</v>
      </c>
      <c r="F101" s="72">
        <v>113</v>
      </c>
      <c r="G101" s="72">
        <v>372</v>
      </c>
      <c r="H101" s="72">
        <v>1196</v>
      </c>
      <c r="I101" s="72">
        <v>22</v>
      </c>
      <c r="J101" s="72">
        <v>4</v>
      </c>
      <c r="K101" s="72">
        <v>2309</v>
      </c>
    </row>
    <row r="102" spans="1:11" x14ac:dyDescent="0.25">
      <c r="A102" s="37" t="s">
        <v>1001</v>
      </c>
      <c r="B102" s="72">
        <v>126</v>
      </c>
      <c r="C102" s="72">
        <v>173</v>
      </c>
      <c r="D102" s="72">
        <v>46</v>
      </c>
      <c r="E102" s="72">
        <v>75</v>
      </c>
      <c r="F102" s="72">
        <v>14</v>
      </c>
      <c r="G102" s="72">
        <v>68</v>
      </c>
      <c r="H102" s="72">
        <v>78</v>
      </c>
      <c r="I102" s="72">
        <v>4</v>
      </c>
      <c r="J102" s="72">
        <v>0</v>
      </c>
      <c r="K102" s="72">
        <v>584</v>
      </c>
    </row>
    <row r="103" spans="1:11" x14ac:dyDescent="0.25">
      <c r="A103" s="37" t="s">
        <v>325</v>
      </c>
      <c r="B103" s="72">
        <v>127</v>
      </c>
      <c r="C103" s="72">
        <v>157</v>
      </c>
      <c r="D103" s="72">
        <v>203</v>
      </c>
      <c r="E103" s="72">
        <v>112</v>
      </c>
      <c r="F103" s="72">
        <v>84</v>
      </c>
      <c r="G103" s="72">
        <v>191</v>
      </c>
      <c r="H103" s="72">
        <v>1233</v>
      </c>
      <c r="I103" s="72">
        <v>8</v>
      </c>
      <c r="J103" s="72">
        <v>1</v>
      </c>
      <c r="K103" s="72">
        <v>2116</v>
      </c>
    </row>
    <row r="104" spans="1:11" x14ac:dyDescent="0.25">
      <c r="A104" s="37" t="s">
        <v>273</v>
      </c>
      <c r="B104" s="72">
        <v>139</v>
      </c>
      <c r="C104" s="72">
        <v>71</v>
      </c>
      <c r="D104" s="72">
        <v>126</v>
      </c>
      <c r="E104" s="72">
        <v>86</v>
      </c>
      <c r="F104" s="72">
        <v>33</v>
      </c>
      <c r="G104" s="72">
        <v>117</v>
      </c>
      <c r="H104" s="72">
        <v>189</v>
      </c>
      <c r="I104" s="72">
        <v>9</v>
      </c>
      <c r="J104" s="72">
        <v>1</v>
      </c>
      <c r="K104" s="72">
        <v>771</v>
      </c>
    </row>
    <row r="105" spans="1:11" x14ac:dyDescent="0.25">
      <c r="A105" s="37" t="s">
        <v>423</v>
      </c>
      <c r="B105" s="72">
        <v>198</v>
      </c>
      <c r="C105" s="72">
        <v>78</v>
      </c>
      <c r="D105" s="72">
        <v>129</v>
      </c>
      <c r="E105" s="72">
        <v>59</v>
      </c>
      <c r="F105" s="72">
        <v>21</v>
      </c>
      <c r="G105" s="72">
        <v>125</v>
      </c>
      <c r="H105" s="72">
        <v>428</v>
      </c>
      <c r="I105" s="72">
        <v>8</v>
      </c>
      <c r="J105" s="72">
        <v>2</v>
      </c>
      <c r="K105" s="72">
        <v>1048</v>
      </c>
    </row>
    <row r="106" spans="1:11" x14ac:dyDescent="0.25">
      <c r="A106" s="37" t="s">
        <v>495</v>
      </c>
      <c r="B106" s="72">
        <v>93</v>
      </c>
      <c r="C106" s="72">
        <v>100</v>
      </c>
      <c r="D106" s="72">
        <v>47</v>
      </c>
      <c r="E106" s="72">
        <v>22</v>
      </c>
      <c r="F106" s="72">
        <v>27</v>
      </c>
      <c r="G106" s="72">
        <v>42</v>
      </c>
      <c r="H106" s="72">
        <v>109</v>
      </c>
      <c r="I106" s="72">
        <v>4</v>
      </c>
      <c r="J106" s="72">
        <v>0</v>
      </c>
      <c r="K106" s="72">
        <v>444</v>
      </c>
    </row>
    <row r="107" spans="1:11" x14ac:dyDescent="0.25">
      <c r="A107" s="37" t="s">
        <v>116</v>
      </c>
      <c r="B107" s="72">
        <v>37</v>
      </c>
      <c r="C107" s="72">
        <v>116</v>
      </c>
      <c r="D107" s="72">
        <v>60</v>
      </c>
      <c r="E107" s="72">
        <v>13</v>
      </c>
      <c r="F107" s="72">
        <v>12</v>
      </c>
      <c r="G107" s="72">
        <v>148</v>
      </c>
      <c r="H107" s="72">
        <v>154</v>
      </c>
      <c r="I107" s="72">
        <v>1</v>
      </c>
      <c r="J107" s="72">
        <v>1</v>
      </c>
      <c r="K107" s="72">
        <v>542</v>
      </c>
    </row>
    <row r="108" spans="1:11" x14ac:dyDescent="0.25">
      <c r="A108" s="37" t="s">
        <v>117</v>
      </c>
      <c r="B108" s="72">
        <v>38</v>
      </c>
      <c r="C108" s="72">
        <v>26</v>
      </c>
      <c r="D108" s="72">
        <v>16</v>
      </c>
      <c r="E108" s="72">
        <v>31</v>
      </c>
      <c r="F108" s="72">
        <v>7</v>
      </c>
      <c r="G108" s="72">
        <v>17</v>
      </c>
      <c r="H108" s="72">
        <v>31</v>
      </c>
      <c r="I108" s="72">
        <v>5</v>
      </c>
      <c r="J108" s="72">
        <v>0</v>
      </c>
      <c r="K108" s="72">
        <v>171</v>
      </c>
    </row>
    <row r="109" spans="1:11" x14ac:dyDescent="0.25">
      <c r="A109" s="37" t="s">
        <v>1002</v>
      </c>
      <c r="B109" s="72">
        <v>66</v>
      </c>
      <c r="C109" s="72">
        <v>89</v>
      </c>
      <c r="D109" s="72">
        <v>111</v>
      </c>
      <c r="E109" s="72">
        <v>54</v>
      </c>
      <c r="F109" s="72">
        <v>31</v>
      </c>
      <c r="G109" s="72">
        <v>90</v>
      </c>
      <c r="H109" s="72">
        <v>454</v>
      </c>
      <c r="I109" s="72">
        <v>4</v>
      </c>
      <c r="J109" s="72">
        <v>1</v>
      </c>
      <c r="K109" s="72">
        <v>900</v>
      </c>
    </row>
    <row r="110" spans="1:11" x14ac:dyDescent="0.25">
      <c r="A110" s="37" t="s">
        <v>1003</v>
      </c>
      <c r="B110" s="72">
        <v>184</v>
      </c>
      <c r="C110" s="72">
        <v>416</v>
      </c>
      <c r="D110" s="72">
        <v>361</v>
      </c>
      <c r="E110" s="72">
        <v>306</v>
      </c>
      <c r="F110" s="72">
        <v>191</v>
      </c>
      <c r="G110" s="72">
        <v>321</v>
      </c>
      <c r="H110" s="72">
        <v>898</v>
      </c>
      <c r="I110" s="72">
        <v>17</v>
      </c>
      <c r="J110" s="72">
        <v>4</v>
      </c>
      <c r="K110" s="72">
        <v>2698</v>
      </c>
    </row>
    <row r="111" spans="1:11" x14ac:dyDescent="0.25">
      <c r="A111" s="37" t="s">
        <v>1004</v>
      </c>
      <c r="B111" s="72">
        <v>541</v>
      </c>
      <c r="C111" s="72">
        <v>208</v>
      </c>
      <c r="D111" s="72">
        <v>347</v>
      </c>
      <c r="E111" s="72">
        <v>197</v>
      </c>
      <c r="F111" s="72">
        <v>247</v>
      </c>
      <c r="G111" s="72">
        <v>1227</v>
      </c>
      <c r="H111" s="72">
        <v>9433</v>
      </c>
      <c r="I111" s="72">
        <v>94</v>
      </c>
      <c r="J111" s="72">
        <v>16</v>
      </c>
      <c r="K111" s="72">
        <v>12310</v>
      </c>
    </row>
    <row r="112" spans="1:11" x14ac:dyDescent="0.25">
      <c r="A112" s="37" t="s">
        <v>121</v>
      </c>
      <c r="B112" s="72">
        <v>319</v>
      </c>
      <c r="C112" s="72">
        <v>191</v>
      </c>
      <c r="D112" s="72">
        <v>131</v>
      </c>
      <c r="E112" s="72">
        <v>67</v>
      </c>
      <c r="F112" s="72">
        <v>29</v>
      </c>
      <c r="G112" s="72">
        <v>124</v>
      </c>
      <c r="H112" s="72">
        <v>160</v>
      </c>
      <c r="I112" s="72">
        <v>21</v>
      </c>
      <c r="J112" s="72">
        <v>1</v>
      </c>
      <c r="K112" s="72">
        <v>1043</v>
      </c>
    </row>
    <row r="113" spans="1:11" x14ac:dyDescent="0.25">
      <c r="A113" s="37" t="s">
        <v>505</v>
      </c>
      <c r="B113" s="72">
        <v>19</v>
      </c>
      <c r="C113" s="72">
        <v>5</v>
      </c>
      <c r="D113" s="72">
        <v>3</v>
      </c>
      <c r="E113" s="72">
        <v>11</v>
      </c>
      <c r="F113" s="72">
        <v>1</v>
      </c>
      <c r="G113" s="72">
        <v>12</v>
      </c>
      <c r="H113" s="72">
        <v>25</v>
      </c>
      <c r="I113" s="72">
        <v>1</v>
      </c>
      <c r="J113" s="72">
        <v>0</v>
      </c>
      <c r="K113" s="72">
        <v>77</v>
      </c>
    </row>
    <row r="114" spans="1:11" x14ac:dyDescent="0.25">
      <c r="A114" s="37" t="s">
        <v>400</v>
      </c>
      <c r="B114" s="72">
        <v>15</v>
      </c>
      <c r="C114" s="72">
        <v>13</v>
      </c>
      <c r="D114" s="72">
        <v>8</v>
      </c>
      <c r="E114" s="72">
        <v>11</v>
      </c>
      <c r="F114" s="72">
        <v>6</v>
      </c>
      <c r="G114" s="72">
        <v>12</v>
      </c>
      <c r="H114" s="72">
        <v>27</v>
      </c>
      <c r="I114" s="72">
        <v>0</v>
      </c>
      <c r="J114" s="72">
        <v>0</v>
      </c>
      <c r="K114" s="72">
        <v>92</v>
      </c>
    </row>
    <row r="115" spans="1:11" x14ac:dyDescent="0.25">
      <c r="A115" s="37" t="s">
        <v>1005</v>
      </c>
      <c r="B115" s="72">
        <v>124</v>
      </c>
      <c r="C115" s="72">
        <v>163</v>
      </c>
      <c r="D115" s="72">
        <v>212</v>
      </c>
      <c r="E115" s="72">
        <v>87</v>
      </c>
      <c r="F115" s="72">
        <v>69</v>
      </c>
      <c r="G115" s="72">
        <v>200</v>
      </c>
      <c r="H115" s="72">
        <v>854</v>
      </c>
      <c r="I115" s="72">
        <v>9</v>
      </c>
      <c r="J115" s="72">
        <v>6</v>
      </c>
      <c r="K115" s="72">
        <v>1724</v>
      </c>
    </row>
    <row r="116" spans="1:11" x14ac:dyDescent="0.25">
      <c r="A116" s="37" t="s">
        <v>125</v>
      </c>
      <c r="B116" s="72">
        <v>141</v>
      </c>
      <c r="C116" s="72">
        <v>120</v>
      </c>
      <c r="D116" s="72">
        <v>160</v>
      </c>
      <c r="E116" s="72">
        <v>94</v>
      </c>
      <c r="F116" s="72">
        <v>42</v>
      </c>
      <c r="G116" s="72">
        <v>212</v>
      </c>
      <c r="H116" s="72">
        <v>366</v>
      </c>
      <c r="I116" s="72">
        <v>21</v>
      </c>
      <c r="J116" s="72">
        <v>0</v>
      </c>
      <c r="K116" s="72">
        <v>1156</v>
      </c>
    </row>
    <row r="117" spans="1:11" x14ac:dyDescent="0.25">
      <c r="A117" s="37" t="s">
        <v>1013</v>
      </c>
      <c r="B117" s="72">
        <v>3</v>
      </c>
      <c r="C117" s="72">
        <v>4</v>
      </c>
      <c r="D117" s="72">
        <v>2</v>
      </c>
      <c r="E117" s="72">
        <v>0</v>
      </c>
      <c r="F117" s="72">
        <v>0</v>
      </c>
      <c r="G117" s="72">
        <v>1</v>
      </c>
      <c r="H117" s="72">
        <v>0</v>
      </c>
      <c r="I117" s="72">
        <v>0</v>
      </c>
      <c r="J117" s="72">
        <v>0</v>
      </c>
      <c r="K117" s="72">
        <v>10</v>
      </c>
    </row>
    <row r="118" spans="1:11" x14ac:dyDescent="0.25">
      <c r="A118" s="37" t="s">
        <v>127</v>
      </c>
      <c r="B118" s="72">
        <v>46</v>
      </c>
      <c r="C118" s="72">
        <v>23</v>
      </c>
      <c r="D118" s="72">
        <v>19</v>
      </c>
      <c r="E118" s="72">
        <v>13</v>
      </c>
      <c r="F118" s="72">
        <v>7</v>
      </c>
      <c r="G118" s="72">
        <v>41</v>
      </c>
      <c r="H118" s="72">
        <v>39</v>
      </c>
      <c r="I118" s="72">
        <v>3</v>
      </c>
      <c r="J118" s="72">
        <v>0</v>
      </c>
      <c r="K118" s="72">
        <v>191</v>
      </c>
    </row>
    <row r="119" spans="1:11" x14ac:dyDescent="0.25">
      <c r="A119" s="37" t="s">
        <v>128</v>
      </c>
      <c r="B119" s="72">
        <v>8</v>
      </c>
      <c r="C119" s="72">
        <v>18</v>
      </c>
      <c r="D119" s="72">
        <v>9</v>
      </c>
      <c r="E119" s="72">
        <v>20</v>
      </c>
      <c r="F119" s="72">
        <v>2</v>
      </c>
      <c r="G119" s="72">
        <v>2</v>
      </c>
      <c r="H119" s="72">
        <v>8</v>
      </c>
      <c r="I119" s="72">
        <v>0</v>
      </c>
      <c r="J119" s="72">
        <v>0</v>
      </c>
      <c r="K119" s="72">
        <v>67</v>
      </c>
    </row>
    <row r="120" spans="1:11" x14ac:dyDescent="0.25">
      <c r="A120" s="37" t="s">
        <v>401</v>
      </c>
      <c r="B120" s="72">
        <v>22</v>
      </c>
      <c r="C120" s="72">
        <v>260</v>
      </c>
      <c r="D120" s="72">
        <v>9</v>
      </c>
      <c r="E120" s="72">
        <v>4</v>
      </c>
      <c r="F120" s="72">
        <v>8</v>
      </c>
      <c r="G120" s="72">
        <v>8</v>
      </c>
      <c r="H120" s="72">
        <v>3</v>
      </c>
      <c r="I120" s="72">
        <v>1</v>
      </c>
      <c r="J120" s="72">
        <v>0</v>
      </c>
      <c r="K120" s="72">
        <v>315</v>
      </c>
    </row>
    <row r="121" spans="1:11" x14ac:dyDescent="0.25">
      <c r="A121" s="37" t="s">
        <v>462</v>
      </c>
      <c r="B121" s="72">
        <v>298</v>
      </c>
      <c r="C121" s="72">
        <v>63</v>
      </c>
      <c r="D121" s="72">
        <v>120</v>
      </c>
      <c r="E121" s="72">
        <v>43</v>
      </c>
      <c r="F121" s="72">
        <v>29</v>
      </c>
      <c r="G121" s="72">
        <v>149</v>
      </c>
      <c r="H121" s="72">
        <v>206</v>
      </c>
      <c r="I121" s="72">
        <v>27</v>
      </c>
      <c r="J121" s="72">
        <v>1</v>
      </c>
      <c r="K121" s="72">
        <v>936</v>
      </c>
    </row>
    <row r="122" spans="1:11" x14ac:dyDescent="0.25">
      <c r="A122" s="37" t="s">
        <v>402</v>
      </c>
      <c r="B122" s="72">
        <v>9</v>
      </c>
      <c r="C122" s="72">
        <v>8</v>
      </c>
      <c r="D122" s="72">
        <v>6</v>
      </c>
      <c r="E122" s="72">
        <v>3</v>
      </c>
      <c r="F122" s="72">
        <v>0</v>
      </c>
      <c r="G122" s="72">
        <v>2</v>
      </c>
      <c r="H122" s="72">
        <v>6</v>
      </c>
      <c r="I122" s="72">
        <v>0</v>
      </c>
      <c r="J122" s="72">
        <v>0</v>
      </c>
      <c r="K122" s="72">
        <v>34</v>
      </c>
    </row>
    <row r="123" spans="1:11" x14ac:dyDescent="0.25">
      <c r="A123" s="37" t="s">
        <v>477</v>
      </c>
      <c r="B123" s="72">
        <v>48</v>
      </c>
      <c r="C123" s="72">
        <v>11</v>
      </c>
      <c r="D123" s="72">
        <v>10</v>
      </c>
      <c r="E123" s="72">
        <v>11</v>
      </c>
      <c r="F123" s="72">
        <v>1</v>
      </c>
      <c r="G123" s="72">
        <v>10</v>
      </c>
      <c r="H123" s="72">
        <v>20</v>
      </c>
      <c r="I123" s="72">
        <v>1</v>
      </c>
      <c r="J123" s="72">
        <v>0</v>
      </c>
      <c r="K123" s="72">
        <v>112</v>
      </c>
    </row>
    <row r="124" spans="1:11" x14ac:dyDescent="0.25">
      <c r="A124" s="37" t="s">
        <v>478</v>
      </c>
      <c r="B124" s="72">
        <v>10</v>
      </c>
      <c r="C124" s="72">
        <v>19</v>
      </c>
      <c r="D124" s="72">
        <v>3</v>
      </c>
      <c r="E124" s="72">
        <v>2</v>
      </c>
      <c r="F124" s="72">
        <v>0</v>
      </c>
      <c r="G124" s="72">
        <v>4</v>
      </c>
      <c r="H124" s="72">
        <v>2</v>
      </c>
      <c r="I124" s="72">
        <v>0</v>
      </c>
      <c r="J124" s="72">
        <v>0</v>
      </c>
      <c r="K124" s="72">
        <v>40</v>
      </c>
    </row>
    <row r="125" spans="1:11" x14ac:dyDescent="0.25">
      <c r="A125" s="37" t="s">
        <v>134</v>
      </c>
      <c r="B125" s="72">
        <v>30</v>
      </c>
      <c r="C125" s="72">
        <v>11</v>
      </c>
      <c r="D125" s="72">
        <v>18</v>
      </c>
      <c r="E125" s="72">
        <v>10</v>
      </c>
      <c r="F125" s="72">
        <v>1</v>
      </c>
      <c r="G125" s="72">
        <v>13</v>
      </c>
      <c r="H125" s="72">
        <v>19</v>
      </c>
      <c r="I125" s="72">
        <v>2</v>
      </c>
      <c r="J125" s="72">
        <v>0</v>
      </c>
      <c r="K125" s="72">
        <v>104</v>
      </c>
    </row>
    <row r="126" spans="1:11" x14ac:dyDescent="0.25">
      <c r="A126" s="37" t="s">
        <v>1006</v>
      </c>
      <c r="B126" s="72">
        <v>107</v>
      </c>
      <c r="C126" s="72">
        <v>53</v>
      </c>
      <c r="D126" s="72">
        <v>102</v>
      </c>
      <c r="E126" s="72">
        <v>33</v>
      </c>
      <c r="F126" s="72">
        <v>41</v>
      </c>
      <c r="G126" s="72">
        <v>245</v>
      </c>
      <c r="H126" s="72">
        <v>692</v>
      </c>
      <c r="I126" s="72">
        <v>11</v>
      </c>
      <c r="J126" s="72">
        <v>1</v>
      </c>
      <c r="K126" s="72">
        <v>1285</v>
      </c>
    </row>
    <row r="127" spans="1:11" x14ac:dyDescent="0.25">
      <c r="A127" s="37" t="s">
        <v>1007</v>
      </c>
      <c r="B127" s="72">
        <v>6</v>
      </c>
      <c r="C127" s="72">
        <v>11</v>
      </c>
      <c r="D127" s="72">
        <v>6</v>
      </c>
      <c r="E127" s="72">
        <v>4</v>
      </c>
      <c r="F127" s="72">
        <v>0</v>
      </c>
      <c r="G127" s="72">
        <v>3</v>
      </c>
      <c r="H127" s="72">
        <v>1</v>
      </c>
      <c r="I127" s="72">
        <v>0</v>
      </c>
      <c r="J127" s="72">
        <v>0</v>
      </c>
      <c r="K127" s="72">
        <v>31</v>
      </c>
    </row>
    <row r="128" spans="1:11" x14ac:dyDescent="0.25">
      <c r="A128" s="37" t="s">
        <v>506</v>
      </c>
      <c r="B128" s="72">
        <v>12</v>
      </c>
      <c r="C128" s="72">
        <v>5</v>
      </c>
      <c r="D128" s="72">
        <v>4</v>
      </c>
      <c r="E128" s="72">
        <v>7</v>
      </c>
      <c r="F128" s="72">
        <v>16</v>
      </c>
      <c r="G128" s="72">
        <v>5</v>
      </c>
      <c r="H128" s="72">
        <v>9</v>
      </c>
      <c r="I128" s="72">
        <v>0</v>
      </c>
      <c r="J128" s="72">
        <v>0</v>
      </c>
      <c r="K128" s="72">
        <v>58</v>
      </c>
    </row>
    <row r="129" spans="1:11" x14ac:dyDescent="0.25">
      <c r="A129" s="37" t="s">
        <v>182</v>
      </c>
      <c r="B129" s="72">
        <v>80</v>
      </c>
      <c r="C129" s="72">
        <v>99</v>
      </c>
      <c r="D129" s="72">
        <v>141</v>
      </c>
      <c r="E129" s="72">
        <v>66</v>
      </c>
      <c r="F129" s="72">
        <v>44</v>
      </c>
      <c r="G129" s="72">
        <v>179</v>
      </c>
      <c r="H129" s="72">
        <v>875</v>
      </c>
      <c r="I129" s="72">
        <v>7</v>
      </c>
      <c r="J129" s="72">
        <v>0</v>
      </c>
      <c r="K129" s="72">
        <v>1491</v>
      </c>
    </row>
    <row r="130" spans="1:11" x14ac:dyDescent="0.25">
      <c r="A130" s="37" t="s">
        <v>1008</v>
      </c>
      <c r="B130" s="72">
        <v>92</v>
      </c>
      <c r="C130" s="72">
        <v>247</v>
      </c>
      <c r="D130" s="72">
        <v>96</v>
      </c>
      <c r="E130" s="72">
        <v>50</v>
      </c>
      <c r="F130" s="72">
        <v>59</v>
      </c>
      <c r="G130" s="72">
        <v>82</v>
      </c>
      <c r="H130" s="72">
        <v>239</v>
      </c>
      <c r="I130" s="72">
        <v>2</v>
      </c>
      <c r="J130" s="72">
        <v>1</v>
      </c>
      <c r="K130" s="72">
        <v>868</v>
      </c>
    </row>
    <row r="131" spans="1:11" x14ac:dyDescent="0.25">
      <c r="A131" s="37" t="s">
        <v>1009</v>
      </c>
      <c r="B131" s="72">
        <v>66</v>
      </c>
      <c r="C131" s="72">
        <v>88</v>
      </c>
      <c r="D131" s="72">
        <v>58</v>
      </c>
      <c r="E131" s="72">
        <v>33</v>
      </c>
      <c r="F131" s="72">
        <v>31</v>
      </c>
      <c r="G131" s="72">
        <v>42</v>
      </c>
      <c r="H131" s="72">
        <v>131</v>
      </c>
      <c r="I131" s="72">
        <v>6</v>
      </c>
      <c r="J131" s="72">
        <v>0</v>
      </c>
      <c r="K131" s="72">
        <v>455</v>
      </c>
    </row>
    <row r="132" spans="1:11" x14ac:dyDescent="0.25">
      <c r="A132" s="37" t="s">
        <v>274</v>
      </c>
      <c r="B132" s="72">
        <v>562</v>
      </c>
      <c r="C132" s="72">
        <v>326</v>
      </c>
      <c r="D132" s="72">
        <v>417</v>
      </c>
      <c r="E132" s="72">
        <v>354</v>
      </c>
      <c r="F132" s="72">
        <v>157</v>
      </c>
      <c r="G132" s="72">
        <v>467</v>
      </c>
      <c r="H132" s="72">
        <v>1013</v>
      </c>
      <c r="I132" s="72">
        <v>53</v>
      </c>
      <c r="J132" s="72">
        <v>5</v>
      </c>
      <c r="K132" s="72">
        <v>3354</v>
      </c>
    </row>
    <row r="133" spans="1:11" x14ac:dyDescent="0.25">
      <c r="A133" s="38" t="s">
        <v>169</v>
      </c>
      <c r="B133" s="72">
        <v>51</v>
      </c>
      <c r="C133" s="72">
        <v>39</v>
      </c>
      <c r="D133" s="72">
        <v>89</v>
      </c>
      <c r="E133" s="72">
        <v>26</v>
      </c>
      <c r="F133" s="72">
        <v>41</v>
      </c>
      <c r="G133" s="72">
        <v>158</v>
      </c>
      <c r="H133" s="72">
        <v>725</v>
      </c>
      <c r="I133" s="72">
        <v>10</v>
      </c>
      <c r="J133" s="72">
        <v>3</v>
      </c>
      <c r="K133" s="72">
        <v>1142</v>
      </c>
    </row>
    <row r="134" spans="1:11" x14ac:dyDescent="0.25">
      <c r="A134" s="37" t="s">
        <v>144</v>
      </c>
      <c r="B134" s="72">
        <v>28</v>
      </c>
      <c r="C134" s="72">
        <v>16</v>
      </c>
      <c r="D134" s="72">
        <v>22</v>
      </c>
      <c r="E134" s="72">
        <v>15</v>
      </c>
      <c r="F134" s="72">
        <v>4</v>
      </c>
      <c r="G134" s="72">
        <v>5</v>
      </c>
      <c r="H134" s="72">
        <v>16</v>
      </c>
      <c r="I134" s="72">
        <v>0</v>
      </c>
      <c r="J134" s="72">
        <v>0</v>
      </c>
      <c r="K134" s="72">
        <v>106</v>
      </c>
    </row>
    <row r="135" spans="1:11" s="43" customFormat="1" ht="13" x14ac:dyDescent="0.3">
      <c r="A135" s="43" t="s">
        <v>146</v>
      </c>
      <c r="B135" s="73">
        <v>16248</v>
      </c>
      <c r="C135" s="73">
        <v>14107</v>
      </c>
      <c r="D135" s="73">
        <v>13892</v>
      </c>
      <c r="E135" s="73">
        <v>9303</v>
      </c>
      <c r="F135" s="73">
        <v>5092</v>
      </c>
      <c r="G135" s="73">
        <v>16464</v>
      </c>
      <c r="H135" s="73">
        <v>49064</v>
      </c>
      <c r="I135" s="73">
        <v>1229</v>
      </c>
      <c r="J135" s="73">
        <v>184</v>
      </c>
      <c r="K135" s="73">
        <v>125583</v>
      </c>
    </row>
    <row r="140" spans="1:11" ht="60" customHeight="1" x14ac:dyDescent="0.25">
      <c r="A140" s="87" t="s">
        <v>545</v>
      </c>
      <c r="B140" s="87"/>
      <c r="C140" s="87"/>
      <c r="D140" s="87"/>
      <c r="E140" s="87"/>
      <c r="F140" s="87"/>
      <c r="G140" s="87"/>
      <c r="H140" s="87"/>
      <c r="I140" s="87"/>
      <c r="J140" s="87"/>
      <c r="K140" s="87"/>
    </row>
    <row r="141" spans="1:11" x14ac:dyDescent="0.25">
      <c r="A141" s="74" t="s">
        <v>191</v>
      </c>
      <c r="B141" s="74"/>
      <c r="C141" s="74"/>
      <c r="D141" s="74"/>
      <c r="E141" s="74"/>
    </row>
    <row r="142" spans="1:11" x14ac:dyDescent="0.25">
      <c r="A142" s="74" t="s">
        <v>191</v>
      </c>
      <c r="B142" s="74"/>
      <c r="C142" s="74"/>
      <c r="D142" s="74"/>
      <c r="E142" s="74"/>
    </row>
  </sheetData>
  <mergeCells count="1">
    <mergeCell ref="A140:K140"/>
  </mergeCells>
  <pageMargins left="0.7" right="0.7" top="0.75" bottom="0.75" header="0.3" footer="0.3"/>
  <customProperties>
    <customPr name="_pios_id" r:id="rId1"/>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EB8B-4E43-453D-BABD-ACB4E13E19BD}">
  <dimension ref="A1:K150"/>
  <sheetViews>
    <sheetView topLeftCell="A3" zoomScaleNormal="100" workbookViewId="0">
      <pane xSplit="1" ySplit="1" topLeftCell="B4" activePane="bottomRight" state="frozen"/>
      <selection activeCell="A3" sqref="A3"/>
      <selection pane="topRight" activeCell="B3" sqref="B3"/>
      <selection pane="bottomLeft" activeCell="A4" sqref="A4"/>
      <selection pane="bottomRight" activeCell="B4" sqref="B4"/>
    </sheetView>
  </sheetViews>
  <sheetFormatPr defaultColWidth="19.26953125" defaultRowHeight="12.5" x14ac:dyDescent="0.25"/>
  <cols>
    <col min="1" max="1" width="26.08984375" style="4" customWidth="1"/>
    <col min="2" max="4" width="14" style="4" customWidth="1"/>
    <col min="5" max="5" width="14.81640625" style="4" customWidth="1"/>
    <col min="6" max="10" width="14" style="4" customWidth="1"/>
    <col min="11" max="11" width="10.1796875" style="4" customWidth="1"/>
    <col min="12" max="16384" width="19.26953125" style="4"/>
  </cols>
  <sheetData>
    <row r="1" spans="1:11" s="69" customFormat="1" ht="13" x14ac:dyDescent="0.3">
      <c r="A1" s="44" t="s">
        <v>1556</v>
      </c>
    </row>
    <row r="2" spans="1:11" s="69" customFormat="1" ht="13" x14ac:dyDescent="0.3">
      <c r="A2" s="44"/>
    </row>
    <row r="3" spans="1:11" s="70" customFormat="1" ht="112.5" customHeight="1" x14ac:dyDescent="0.3">
      <c r="A3" s="58" t="s">
        <v>7</v>
      </c>
      <c r="B3" s="58" t="s">
        <v>569</v>
      </c>
      <c r="C3" s="58" t="s">
        <v>9</v>
      </c>
      <c r="D3" s="58" t="s">
        <v>568</v>
      </c>
      <c r="E3" s="58" t="s">
        <v>567</v>
      </c>
      <c r="F3" s="58" t="s">
        <v>12</v>
      </c>
      <c r="G3" s="58" t="s">
        <v>13</v>
      </c>
      <c r="H3" s="58" t="s">
        <v>14</v>
      </c>
      <c r="I3" s="58" t="s">
        <v>566</v>
      </c>
      <c r="J3" s="58" t="s">
        <v>16</v>
      </c>
      <c r="K3" s="58" t="s">
        <v>17</v>
      </c>
    </row>
    <row r="4" spans="1:11" x14ac:dyDescent="0.25">
      <c r="A4" s="4" t="s">
        <v>1431</v>
      </c>
      <c r="B4" s="8">
        <v>226</v>
      </c>
      <c r="C4" s="8">
        <v>99</v>
      </c>
      <c r="D4" s="8">
        <v>108</v>
      </c>
      <c r="E4" s="8">
        <v>75</v>
      </c>
      <c r="F4" s="8">
        <v>25</v>
      </c>
      <c r="G4" s="8">
        <v>91</v>
      </c>
      <c r="H4" s="8">
        <v>253</v>
      </c>
      <c r="I4" s="8">
        <v>12</v>
      </c>
      <c r="J4" s="8">
        <v>1</v>
      </c>
      <c r="K4" s="8">
        <v>890</v>
      </c>
    </row>
    <row r="5" spans="1:11" ht="19.5" customHeight="1" x14ac:dyDescent="0.25">
      <c r="A5" s="4" t="s">
        <v>1432</v>
      </c>
      <c r="B5" s="8">
        <v>143</v>
      </c>
      <c r="C5" s="8">
        <v>42</v>
      </c>
      <c r="D5" s="8">
        <v>45</v>
      </c>
      <c r="E5" s="8">
        <v>32</v>
      </c>
      <c r="F5" s="8">
        <v>7</v>
      </c>
      <c r="G5" s="8">
        <v>68</v>
      </c>
      <c r="H5" s="8">
        <v>225</v>
      </c>
      <c r="I5" s="8">
        <v>6</v>
      </c>
      <c r="J5" s="8">
        <v>0</v>
      </c>
      <c r="K5" s="8">
        <v>568</v>
      </c>
    </row>
    <row r="6" spans="1:11" x14ac:dyDescent="0.25">
      <c r="A6" s="4" t="s">
        <v>1433</v>
      </c>
      <c r="B6" s="8">
        <v>55</v>
      </c>
      <c r="C6" s="8">
        <v>411</v>
      </c>
      <c r="D6" s="8">
        <v>65</v>
      </c>
      <c r="E6" s="8">
        <v>29</v>
      </c>
      <c r="F6" s="8">
        <v>12</v>
      </c>
      <c r="G6" s="8">
        <v>90</v>
      </c>
      <c r="H6" s="8">
        <v>156</v>
      </c>
      <c r="I6" s="8">
        <v>1</v>
      </c>
      <c r="J6" s="8">
        <v>0</v>
      </c>
      <c r="K6" s="8">
        <v>819</v>
      </c>
    </row>
    <row r="7" spans="1:11" x14ac:dyDescent="0.25">
      <c r="A7" s="4" t="s">
        <v>1434</v>
      </c>
      <c r="B7" s="8">
        <v>4</v>
      </c>
      <c r="C7" s="8">
        <v>4</v>
      </c>
      <c r="D7" s="8">
        <v>3</v>
      </c>
      <c r="E7" s="8">
        <v>6</v>
      </c>
      <c r="F7" s="8">
        <v>3</v>
      </c>
      <c r="G7" s="8">
        <v>2</v>
      </c>
      <c r="H7" s="8">
        <v>5</v>
      </c>
      <c r="I7" s="8">
        <v>0</v>
      </c>
      <c r="J7" s="8">
        <v>0</v>
      </c>
      <c r="K7" s="8">
        <v>27</v>
      </c>
    </row>
    <row r="8" spans="1:11" x14ac:dyDescent="0.25">
      <c r="A8" s="4" t="s">
        <v>1435</v>
      </c>
      <c r="B8" s="8">
        <v>161</v>
      </c>
      <c r="C8" s="8">
        <v>52</v>
      </c>
      <c r="D8" s="8">
        <v>97</v>
      </c>
      <c r="E8" s="8">
        <v>44</v>
      </c>
      <c r="F8" s="8">
        <v>24</v>
      </c>
      <c r="G8" s="8">
        <v>78</v>
      </c>
      <c r="H8" s="8">
        <v>388</v>
      </c>
      <c r="I8" s="8">
        <v>9</v>
      </c>
      <c r="J8" s="8">
        <v>2</v>
      </c>
      <c r="K8" s="8">
        <v>855</v>
      </c>
    </row>
    <row r="9" spans="1:11" x14ac:dyDescent="0.25">
      <c r="A9" s="4" t="s">
        <v>1069</v>
      </c>
      <c r="B9" s="8">
        <v>284</v>
      </c>
      <c r="C9" s="8">
        <v>222</v>
      </c>
      <c r="D9" s="8">
        <v>385</v>
      </c>
      <c r="E9" s="8">
        <v>164</v>
      </c>
      <c r="F9" s="8">
        <v>124</v>
      </c>
      <c r="G9" s="8">
        <v>341</v>
      </c>
      <c r="H9" s="8">
        <v>1454</v>
      </c>
      <c r="I9" s="8">
        <v>19</v>
      </c>
      <c r="J9" s="8">
        <v>6</v>
      </c>
      <c r="K9" s="8">
        <v>2999</v>
      </c>
    </row>
    <row r="10" spans="1:11" x14ac:dyDescent="0.25">
      <c r="A10" s="4" t="s">
        <v>1436</v>
      </c>
      <c r="B10" s="8">
        <v>39</v>
      </c>
      <c r="C10" s="8">
        <v>42</v>
      </c>
      <c r="D10" s="8">
        <v>28</v>
      </c>
      <c r="E10" s="8">
        <v>27</v>
      </c>
      <c r="F10" s="8">
        <v>13</v>
      </c>
      <c r="G10" s="8">
        <v>42</v>
      </c>
      <c r="H10" s="8">
        <v>98</v>
      </c>
      <c r="I10" s="8">
        <v>9</v>
      </c>
      <c r="J10" s="8">
        <v>0</v>
      </c>
      <c r="K10" s="8">
        <v>298</v>
      </c>
    </row>
    <row r="11" spans="1:11" x14ac:dyDescent="0.25">
      <c r="A11" s="4" t="s">
        <v>1437</v>
      </c>
      <c r="B11" s="8">
        <v>24</v>
      </c>
      <c r="C11" s="8">
        <v>12</v>
      </c>
      <c r="D11" s="8">
        <v>23</v>
      </c>
      <c r="E11" s="8">
        <v>11</v>
      </c>
      <c r="F11" s="8">
        <v>4</v>
      </c>
      <c r="G11" s="8">
        <v>30</v>
      </c>
      <c r="H11" s="8">
        <v>9</v>
      </c>
      <c r="I11" s="8">
        <v>0</v>
      </c>
      <c r="J11" s="8">
        <v>0</v>
      </c>
      <c r="K11" s="8">
        <v>113</v>
      </c>
    </row>
    <row r="12" spans="1:11" x14ac:dyDescent="0.25">
      <c r="A12" s="4" t="s">
        <v>1438</v>
      </c>
      <c r="B12" s="8">
        <v>23</v>
      </c>
      <c r="C12" s="8">
        <v>266</v>
      </c>
      <c r="D12" s="8">
        <v>10</v>
      </c>
      <c r="E12" s="8">
        <v>4</v>
      </c>
      <c r="F12" s="8">
        <v>3</v>
      </c>
      <c r="G12" s="8">
        <v>8</v>
      </c>
      <c r="H12" s="8">
        <v>25</v>
      </c>
      <c r="I12" s="8">
        <v>1</v>
      </c>
      <c r="J12" s="8">
        <v>0</v>
      </c>
      <c r="K12" s="8">
        <v>340</v>
      </c>
    </row>
    <row r="13" spans="1:11" x14ac:dyDescent="0.25">
      <c r="A13" s="4" t="s">
        <v>1439</v>
      </c>
      <c r="B13" s="8">
        <v>874</v>
      </c>
      <c r="C13" s="8">
        <v>570</v>
      </c>
      <c r="D13" s="8">
        <v>837</v>
      </c>
      <c r="E13" s="8">
        <v>414</v>
      </c>
      <c r="F13" s="8">
        <v>247</v>
      </c>
      <c r="G13" s="8">
        <v>747</v>
      </c>
      <c r="H13" s="8">
        <v>1544</v>
      </c>
      <c r="I13" s="8">
        <v>102</v>
      </c>
      <c r="J13" s="8">
        <v>9</v>
      </c>
      <c r="K13" s="8">
        <v>5344</v>
      </c>
    </row>
    <row r="14" spans="1:11" x14ac:dyDescent="0.25">
      <c r="A14" s="4" t="s">
        <v>1440</v>
      </c>
      <c r="B14" s="8">
        <v>19</v>
      </c>
      <c r="C14" s="8">
        <v>18</v>
      </c>
      <c r="D14" s="8">
        <v>9</v>
      </c>
      <c r="E14" s="8">
        <v>7</v>
      </c>
      <c r="F14" s="8">
        <v>0</v>
      </c>
      <c r="G14" s="8">
        <v>5</v>
      </c>
      <c r="H14" s="8">
        <v>22</v>
      </c>
      <c r="I14" s="8">
        <v>0</v>
      </c>
      <c r="J14" s="8">
        <v>0</v>
      </c>
      <c r="K14" s="8">
        <v>80</v>
      </c>
    </row>
    <row r="15" spans="1:11" x14ac:dyDescent="0.25">
      <c r="A15" s="4" t="s">
        <v>1441</v>
      </c>
      <c r="B15" s="8">
        <v>19</v>
      </c>
      <c r="C15" s="8">
        <v>13</v>
      </c>
      <c r="D15" s="8">
        <v>4</v>
      </c>
      <c r="E15" s="8">
        <v>5</v>
      </c>
      <c r="F15" s="8">
        <v>3</v>
      </c>
      <c r="G15" s="8">
        <v>2</v>
      </c>
      <c r="H15" s="8">
        <v>33</v>
      </c>
      <c r="I15" s="8">
        <v>0</v>
      </c>
      <c r="J15" s="8">
        <v>0</v>
      </c>
      <c r="K15" s="8">
        <v>79</v>
      </c>
    </row>
    <row r="16" spans="1:11" x14ac:dyDescent="0.25">
      <c r="A16" s="4" t="s">
        <v>1442</v>
      </c>
      <c r="B16" s="8">
        <v>141</v>
      </c>
      <c r="C16" s="8">
        <v>135</v>
      </c>
      <c r="D16" s="8">
        <v>239</v>
      </c>
      <c r="E16" s="8">
        <v>147</v>
      </c>
      <c r="F16" s="8">
        <v>92</v>
      </c>
      <c r="G16" s="8">
        <v>231</v>
      </c>
      <c r="H16" s="8">
        <v>323</v>
      </c>
      <c r="I16" s="8">
        <v>2</v>
      </c>
      <c r="J16" s="8">
        <v>5</v>
      </c>
      <c r="K16" s="8">
        <v>1315</v>
      </c>
    </row>
    <row r="17" spans="1:11" x14ac:dyDescent="0.25">
      <c r="A17" s="4" t="s">
        <v>1443</v>
      </c>
      <c r="B17" s="8">
        <v>13</v>
      </c>
      <c r="C17" s="8">
        <v>7</v>
      </c>
      <c r="D17" s="8">
        <v>6</v>
      </c>
      <c r="E17" s="8">
        <v>7</v>
      </c>
      <c r="F17" s="8">
        <v>1</v>
      </c>
      <c r="G17" s="8">
        <v>3</v>
      </c>
      <c r="H17" s="8">
        <v>3</v>
      </c>
      <c r="I17" s="8">
        <v>0</v>
      </c>
      <c r="J17" s="8">
        <v>0</v>
      </c>
      <c r="K17" s="8">
        <v>40</v>
      </c>
    </row>
    <row r="18" spans="1:11" x14ac:dyDescent="0.25">
      <c r="A18" s="4" t="s">
        <v>1444</v>
      </c>
      <c r="B18" s="8">
        <v>133</v>
      </c>
      <c r="C18" s="8">
        <v>6</v>
      </c>
      <c r="D18" s="8">
        <v>0</v>
      </c>
      <c r="E18" s="8">
        <v>2</v>
      </c>
      <c r="F18" s="8">
        <v>0</v>
      </c>
      <c r="G18" s="8">
        <v>12</v>
      </c>
      <c r="H18" s="8">
        <v>8</v>
      </c>
      <c r="I18" s="8">
        <v>3</v>
      </c>
      <c r="J18" s="8">
        <v>0</v>
      </c>
      <c r="K18" s="8">
        <v>164</v>
      </c>
    </row>
    <row r="19" spans="1:11" x14ac:dyDescent="0.25">
      <c r="A19" s="4" t="s">
        <v>1445</v>
      </c>
      <c r="B19" s="8">
        <v>48</v>
      </c>
      <c r="C19" s="8">
        <v>10</v>
      </c>
      <c r="D19" s="8">
        <v>0</v>
      </c>
      <c r="E19" s="8">
        <v>3</v>
      </c>
      <c r="F19" s="8">
        <v>0</v>
      </c>
      <c r="G19" s="8">
        <v>5</v>
      </c>
      <c r="H19" s="8">
        <v>9</v>
      </c>
      <c r="I19" s="8">
        <v>0</v>
      </c>
      <c r="J19" s="8">
        <v>0</v>
      </c>
      <c r="K19" s="8">
        <v>75</v>
      </c>
    </row>
    <row r="20" spans="1:11" x14ac:dyDescent="0.25">
      <c r="A20" s="4" t="s">
        <v>1446</v>
      </c>
      <c r="B20" s="8">
        <v>106</v>
      </c>
      <c r="C20" s="8">
        <v>40</v>
      </c>
      <c r="D20" s="8">
        <v>51</v>
      </c>
      <c r="E20" s="8">
        <v>37</v>
      </c>
      <c r="F20" s="8">
        <v>12</v>
      </c>
      <c r="G20" s="8">
        <v>59</v>
      </c>
      <c r="H20" s="8">
        <v>60</v>
      </c>
      <c r="I20" s="8">
        <v>6</v>
      </c>
      <c r="J20" s="8">
        <v>0</v>
      </c>
      <c r="K20" s="8">
        <v>371</v>
      </c>
    </row>
    <row r="21" spans="1:11" x14ac:dyDescent="0.25">
      <c r="A21" s="4" t="s">
        <v>1447</v>
      </c>
      <c r="B21" s="8">
        <v>75</v>
      </c>
      <c r="C21" s="8">
        <v>70</v>
      </c>
      <c r="D21" s="8">
        <v>61</v>
      </c>
      <c r="E21" s="8">
        <v>34</v>
      </c>
      <c r="F21" s="8">
        <v>32</v>
      </c>
      <c r="G21" s="8">
        <v>94</v>
      </c>
      <c r="H21" s="8">
        <v>368</v>
      </c>
      <c r="I21" s="8">
        <v>5</v>
      </c>
      <c r="J21" s="8">
        <v>0</v>
      </c>
      <c r="K21" s="8">
        <v>739</v>
      </c>
    </row>
    <row r="22" spans="1:11" x14ac:dyDescent="0.25">
      <c r="A22" s="4" t="s">
        <v>1448</v>
      </c>
      <c r="B22" s="8">
        <v>83</v>
      </c>
      <c r="C22" s="8">
        <v>30</v>
      </c>
      <c r="D22" s="8">
        <v>61</v>
      </c>
      <c r="E22" s="8">
        <v>16</v>
      </c>
      <c r="F22" s="8">
        <v>11</v>
      </c>
      <c r="G22" s="8">
        <v>68</v>
      </c>
      <c r="H22" s="8">
        <v>125</v>
      </c>
      <c r="I22" s="8">
        <v>3</v>
      </c>
      <c r="J22" s="8">
        <v>2</v>
      </c>
      <c r="K22" s="8">
        <v>399</v>
      </c>
    </row>
    <row r="23" spans="1:11" x14ac:dyDescent="0.25">
      <c r="A23" s="4" t="s">
        <v>1449</v>
      </c>
      <c r="B23" s="8">
        <v>18</v>
      </c>
      <c r="C23" s="8">
        <v>39</v>
      </c>
      <c r="D23" s="8">
        <v>20</v>
      </c>
      <c r="E23" s="8">
        <v>20</v>
      </c>
      <c r="F23" s="8">
        <v>1</v>
      </c>
      <c r="G23" s="8">
        <v>8</v>
      </c>
      <c r="H23" s="8">
        <v>8</v>
      </c>
      <c r="I23" s="8">
        <v>0</v>
      </c>
      <c r="J23" s="8">
        <v>0</v>
      </c>
      <c r="K23" s="8">
        <v>114</v>
      </c>
    </row>
    <row r="24" spans="1:11" x14ac:dyDescent="0.25">
      <c r="A24" s="4" t="s">
        <v>1450</v>
      </c>
      <c r="B24" s="8">
        <v>141</v>
      </c>
      <c r="C24" s="8">
        <v>131</v>
      </c>
      <c r="D24" s="8">
        <v>172</v>
      </c>
      <c r="E24" s="8">
        <v>81</v>
      </c>
      <c r="F24" s="8">
        <v>43</v>
      </c>
      <c r="G24" s="8">
        <v>109</v>
      </c>
      <c r="H24" s="8">
        <v>253</v>
      </c>
      <c r="I24" s="8">
        <v>11</v>
      </c>
      <c r="J24" s="8">
        <v>5</v>
      </c>
      <c r="K24" s="8">
        <v>946</v>
      </c>
    </row>
    <row r="25" spans="1:11" x14ac:dyDescent="0.25">
      <c r="A25" s="4" t="s">
        <v>1068</v>
      </c>
      <c r="B25" s="8">
        <v>1</v>
      </c>
      <c r="C25" s="8">
        <v>0</v>
      </c>
      <c r="D25" s="8">
        <v>0</v>
      </c>
      <c r="E25" s="8">
        <v>0</v>
      </c>
      <c r="F25" s="8">
        <v>0</v>
      </c>
      <c r="G25" s="8">
        <v>0</v>
      </c>
      <c r="H25" s="8">
        <v>0</v>
      </c>
      <c r="I25" s="8">
        <v>0</v>
      </c>
      <c r="J25" s="8">
        <v>0</v>
      </c>
      <c r="K25" s="8">
        <v>1</v>
      </c>
    </row>
    <row r="26" spans="1:11" x14ac:dyDescent="0.25">
      <c r="A26" s="4" t="s">
        <v>1067</v>
      </c>
      <c r="B26" s="8">
        <v>557</v>
      </c>
      <c r="C26" s="8">
        <v>373</v>
      </c>
      <c r="D26" s="8">
        <v>348</v>
      </c>
      <c r="E26" s="8">
        <v>212</v>
      </c>
      <c r="F26" s="8">
        <v>117</v>
      </c>
      <c r="G26" s="8">
        <v>338</v>
      </c>
      <c r="H26" s="8">
        <v>768</v>
      </c>
      <c r="I26" s="8">
        <v>38</v>
      </c>
      <c r="J26" s="8">
        <v>8</v>
      </c>
      <c r="K26" s="8">
        <v>2759</v>
      </c>
    </row>
    <row r="27" spans="1:11" x14ac:dyDescent="0.25">
      <c r="A27" s="4" t="s">
        <v>1451</v>
      </c>
      <c r="B27" s="8">
        <v>115</v>
      </c>
      <c r="C27" s="8">
        <v>133</v>
      </c>
      <c r="D27" s="8">
        <v>172</v>
      </c>
      <c r="E27" s="8">
        <v>77</v>
      </c>
      <c r="F27" s="8">
        <v>59</v>
      </c>
      <c r="G27" s="8">
        <v>177</v>
      </c>
      <c r="H27" s="8">
        <v>668</v>
      </c>
      <c r="I27" s="8">
        <v>8</v>
      </c>
      <c r="J27" s="8">
        <v>2</v>
      </c>
      <c r="K27" s="8">
        <v>1411</v>
      </c>
    </row>
    <row r="28" spans="1:11" x14ac:dyDescent="0.25">
      <c r="A28" s="4" t="s">
        <v>1066</v>
      </c>
      <c r="B28" s="8">
        <v>645</v>
      </c>
      <c r="C28" s="8">
        <v>757</v>
      </c>
      <c r="D28" s="8">
        <v>969</v>
      </c>
      <c r="E28" s="8">
        <v>431</v>
      </c>
      <c r="F28" s="8">
        <v>243</v>
      </c>
      <c r="G28" s="8">
        <v>676</v>
      </c>
      <c r="H28" s="8">
        <v>1490</v>
      </c>
      <c r="I28" s="8">
        <v>35</v>
      </c>
      <c r="J28" s="8">
        <v>8</v>
      </c>
      <c r="K28" s="8">
        <v>5254</v>
      </c>
    </row>
    <row r="29" spans="1:11" x14ac:dyDescent="0.25">
      <c r="A29" s="4" t="s">
        <v>1452</v>
      </c>
      <c r="B29" s="8">
        <v>8</v>
      </c>
      <c r="C29" s="8">
        <v>2</v>
      </c>
      <c r="D29" s="8">
        <v>4</v>
      </c>
      <c r="E29" s="8">
        <v>8</v>
      </c>
      <c r="F29" s="8">
        <v>1</v>
      </c>
      <c r="G29" s="8">
        <v>2</v>
      </c>
      <c r="H29" s="8">
        <v>1</v>
      </c>
      <c r="I29" s="8">
        <v>0</v>
      </c>
      <c r="J29" s="8">
        <v>0</v>
      </c>
      <c r="K29" s="8">
        <v>26</v>
      </c>
    </row>
    <row r="30" spans="1:11" x14ac:dyDescent="0.25">
      <c r="A30" s="4" t="s">
        <v>1065</v>
      </c>
      <c r="B30" s="8">
        <v>822</v>
      </c>
      <c r="C30" s="8">
        <v>511</v>
      </c>
      <c r="D30" s="8">
        <v>711</v>
      </c>
      <c r="E30" s="8">
        <v>558</v>
      </c>
      <c r="F30" s="8">
        <v>290</v>
      </c>
      <c r="G30" s="8">
        <v>837</v>
      </c>
      <c r="H30" s="8">
        <v>1197</v>
      </c>
      <c r="I30" s="8">
        <v>43</v>
      </c>
      <c r="J30" s="8">
        <v>8</v>
      </c>
      <c r="K30" s="8">
        <v>4977</v>
      </c>
    </row>
    <row r="31" spans="1:11" x14ac:dyDescent="0.25">
      <c r="A31" s="4" t="s">
        <v>1555</v>
      </c>
      <c r="B31" s="8">
        <v>0</v>
      </c>
      <c r="C31" s="8">
        <v>1</v>
      </c>
      <c r="D31" s="8">
        <v>0</v>
      </c>
      <c r="E31" s="8">
        <v>0</v>
      </c>
      <c r="F31" s="8">
        <v>0</v>
      </c>
      <c r="G31" s="8">
        <v>0</v>
      </c>
      <c r="H31" s="8">
        <v>0</v>
      </c>
      <c r="I31" s="8">
        <v>0</v>
      </c>
      <c r="J31" s="8">
        <v>0</v>
      </c>
      <c r="K31" s="8">
        <v>1</v>
      </c>
    </row>
    <row r="32" spans="1:11" x14ac:dyDescent="0.25">
      <c r="A32" s="4" t="s">
        <v>1453</v>
      </c>
      <c r="B32" s="8">
        <v>389</v>
      </c>
      <c r="C32" s="8">
        <v>364</v>
      </c>
      <c r="D32" s="8">
        <v>126</v>
      </c>
      <c r="E32" s="8">
        <v>112</v>
      </c>
      <c r="F32" s="8">
        <v>46</v>
      </c>
      <c r="G32" s="8">
        <v>150</v>
      </c>
      <c r="H32" s="8">
        <v>182</v>
      </c>
      <c r="I32" s="8">
        <v>19</v>
      </c>
      <c r="J32" s="8">
        <v>1</v>
      </c>
      <c r="K32" s="8">
        <v>1389</v>
      </c>
    </row>
    <row r="33" spans="1:11" x14ac:dyDescent="0.25">
      <c r="A33" s="4" t="s">
        <v>1454</v>
      </c>
      <c r="B33" s="8">
        <v>203</v>
      </c>
      <c r="C33" s="8">
        <v>42</v>
      </c>
      <c r="D33" s="8">
        <v>78</v>
      </c>
      <c r="E33" s="8">
        <v>71</v>
      </c>
      <c r="F33" s="8">
        <v>24</v>
      </c>
      <c r="G33" s="8">
        <v>73</v>
      </c>
      <c r="H33" s="8">
        <v>122</v>
      </c>
      <c r="I33" s="8">
        <v>8</v>
      </c>
      <c r="J33" s="8">
        <v>0</v>
      </c>
      <c r="K33" s="8">
        <v>621</v>
      </c>
    </row>
    <row r="34" spans="1:11" x14ac:dyDescent="0.25">
      <c r="A34" s="4" t="s">
        <v>1455</v>
      </c>
      <c r="B34" s="8">
        <v>21</v>
      </c>
      <c r="C34" s="8">
        <v>7</v>
      </c>
      <c r="D34" s="8">
        <v>5</v>
      </c>
      <c r="E34" s="8">
        <v>14</v>
      </c>
      <c r="F34" s="8">
        <v>3</v>
      </c>
      <c r="G34" s="8">
        <v>7</v>
      </c>
      <c r="H34" s="8">
        <v>6</v>
      </c>
      <c r="I34" s="8">
        <v>0</v>
      </c>
      <c r="J34" s="8">
        <v>0</v>
      </c>
      <c r="K34" s="8">
        <v>63</v>
      </c>
    </row>
    <row r="35" spans="1:11" x14ac:dyDescent="0.25">
      <c r="A35" s="4" t="s">
        <v>1456</v>
      </c>
      <c r="B35" s="8">
        <v>182</v>
      </c>
      <c r="C35" s="8">
        <v>88</v>
      </c>
      <c r="D35" s="8">
        <v>134</v>
      </c>
      <c r="E35" s="8">
        <v>122</v>
      </c>
      <c r="F35" s="8">
        <v>30</v>
      </c>
      <c r="G35" s="8">
        <v>136</v>
      </c>
      <c r="H35" s="8">
        <v>242</v>
      </c>
      <c r="I35" s="8">
        <v>18</v>
      </c>
      <c r="J35" s="8">
        <v>0</v>
      </c>
      <c r="K35" s="8">
        <v>952</v>
      </c>
    </row>
    <row r="36" spans="1:11" x14ac:dyDescent="0.25">
      <c r="A36" s="4" t="s">
        <v>1457</v>
      </c>
      <c r="B36" s="8">
        <v>9</v>
      </c>
      <c r="C36" s="8">
        <v>6</v>
      </c>
      <c r="D36" s="8">
        <v>4</v>
      </c>
      <c r="E36" s="8">
        <v>1</v>
      </c>
      <c r="F36" s="8">
        <v>0</v>
      </c>
      <c r="G36" s="8">
        <v>1</v>
      </c>
      <c r="H36" s="8">
        <v>1</v>
      </c>
      <c r="I36" s="8">
        <v>0</v>
      </c>
      <c r="J36" s="8">
        <v>0</v>
      </c>
      <c r="K36" s="8">
        <v>22</v>
      </c>
    </row>
    <row r="37" spans="1:11" x14ac:dyDescent="0.25">
      <c r="A37" s="4" t="s">
        <v>1458</v>
      </c>
      <c r="B37" s="8">
        <v>41</v>
      </c>
      <c r="C37" s="8">
        <v>9</v>
      </c>
      <c r="D37" s="8">
        <v>3</v>
      </c>
      <c r="E37" s="8">
        <v>13</v>
      </c>
      <c r="F37" s="8">
        <v>4</v>
      </c>
      <c r="G37" s="8">
        <v>13</v>
      </c>
      <c r="H37" s="8">
        <v>3</v>
      </c>
      <c r="I37" s="8">
        <v>0</v>
      </c>
      <c r="J37" s="8">
        <v>0</v>
      </c>
      <c r="K37" s="8">
        <v>86</v>
      </c>
    </row>
    <row r="38" spans="1:11" x14ac:dyDescent="0.25">
      <c r="A38" s="4" t="s">
        <v>1064</v>
      </c>
      <c r="B38" s="8">
        <v>32</v>
      </c>
      <c r="C38" s="8">
        <v>22</v>
      </c>
      <c r="D38" s="8">
        <v>54</v>
      </c>
      <c r="E38" s="8">
        <v>66</v>
      </c>
      <c r="F38" s="8">
        <v>9</v>
      </c>
      <c r="G38" s="8">
        <v>27</v>
      </c>
      <c r="H38" s="8">
        <v>41</v>
      </c>
      <c r="I38" s="8">
        <v>2</v>
      </c>
      <c r="J38" s="8">
        <v>0</v>
      </c>
      <c r="K38" s="8">
        <v>253</v>
      </c>
    </row>
    <row r="39" spans="1:11" x14ac:dyDescent="0.25">
      <c r="A39" s="4" t="s">
        <v>1459</v>
      </c>
      <c r="B39" s="8">
        <v>42</v>
      </c>
      <c r="C39" s="8">
        <v>24</v>
      </c>
      <c r="D39" s="8">
        <v>34</v>
      </c>
      <c r="E39" s="8">
        <v>5</v>
      </c>
      <c r="F39" s="8">
        <v>8</v>
      </c>
      <c r="G39" s="8">
        <v>36</v>
      </c>
      <c r="H39" s="8">
        <v>29</v>
      </c>
      <c r="I39" s="8">
        <v>3</v>
      </c>
      <c r="J39" s="8">
        <v>1</v>
      </c>
      <c r="K39" s="8">
        <v>182</v>
      </c>
    </row>
    <row r="40" spans="1:11" x14ac:dyDescent="0.25">
      <c r="A40" s="4" t="s">
        <v>1460</v>
      </c>
      <c r="B40" s="8">
        <v>466</v>
      </c>
      <c r="C40" s="8">
        <v>459</v>
      </c>
      <c r="D40" s="8">
        <v>652</v>
      </c>
      <c r="E40" s="8">
        <v>250</v>
      </c>
      <c r="F40" s="8">
        <v>154</v>
      </c>
      <c r="G40" s="8">
        <v>462</v>
      </c>
      <c r="H40" s="8">
        <v>1294</v>
      </c>
      <c r="I40" s="8">
        <v>38</v>
      </c>
      <c r="J40" s="8">
        <v>2</v>
      </c>
      <c r="K40" s="8">
        <v>3777</v>
      </c>
    </row>
    <row r="41" spans="1:11" x14ac:dyDescent="0.25">
      <c r="A41" s="4" t="s">
        <v>1461</v>
      </c>
      <c r="B41" s="8">
        <v>321</v>
      </c>
      <c r="C41" s="8">
        <v>73</v>
      </c>
      <c r="D41" s="8">
        <v>120</v>
      </c>
      <c r="E41" s="8">
        <v>78</v>
      </c>
      <c r="F41" s="8">
        <v>20</v>
      </c>
      <c r="G41" s="8">
        <v>142</v>
      </c>
      <c r="H41" s="8">
        <v>224</v>
      </c>
      <c r="I41" s="8">
        <v>13</v>
      </c>
      <c r="J41" s="8">
        <v>1</v>
      </c>
      <c r="K41" s="8">
        <v>992</v>
      </c>
    </row>
    <row r="42" spans="1:11" x14ac:dyDescent="0.25">
      <c r="A42" s="4" t="s">
        <v>1462</v>
      </c>
      <c r="B42" s="8">
        <v>11</v>
      </c>
      <c r="C42" s="8">
        <v>13</v>
      </c>
      <c r="D42" s="8">
        <v>5</v>
      </c>
      <c r="E42" s="8">
        <v>6</v>
      </c>
      <c r="F42" s="8">
        <v>5</v>
      </c>
      <c r="G42" s="8">
        <v>6</v>
      </c>
      <c r="H42" s="8">
        <v>12</v>
      </c>
      <c r="I42" s="8">
        <v>0</v>
      </c>
      <c r="J42" s="8">
        <v>0</v>
      </c>
      <c r="K42" s="8">
        <v>58</v>
      </c>
    </row>
    <row r="43" spans="1:11" x14ac:dyDescent="0.25">
      <c r="A43" s="4" t="s">
        <v>1063</v>
      </c>
      <c r="B43" s="8">
        <v>0</v>
      </c>
      <c r="C43" s="8">
        <v>1</v>
      </c>
      <c r="D43" s="8">
        <v>0</v>
      </c>
      <c r="E43" s="8">
        <v>0</v>
      </c>
      <c r="F43" s="8">
        <v>0</v>
      </c>
      <c r="G43" s="8">
        <v>0</v>
      </c>
      <c r="H43" s="8">
        <v>0</v>
      </c>
      <c r="I43" s="8">
        <v>0</v>
      </c>
      <c r="J43" s="8">
        <v>0</v>
      </c>
      <c r="K43" s="8">
        <v>1</v>
      </c>
    </row>
    <row r="44" spans="1:11" x14ac:dyDescent="0.25">
      <c r="A44" s="4" t="s">
        <v>1463</v>
      </c>
      <c r="B44" s="8">
        <v>41</v>
      </c>
      <c r="C44" s="8">
        <v>6</v>
      </c>
      <c r="D44" s="8">
        <v>14</v>
      </c>
      <c r="E44" s="8">
        <v>8</v>
      </c>
      <c r="F44" s="8">
        <v>4</v>
      </c>
      <c r="G44" s="8">
        <v>15</v>
      </c>
      <c r="H44" s="8">
        <v>17</v>
      </c>
      <c r="I44" s="8">
        <v>1</v>
      </c>
      <c r="J44" s="8">
        <v>0</v>
      </c>
      <c r="K44" s="8">
        <v>106</v>
      </c>
    </row>
    <row r="45" spans="1:11" x14ac:dyDescent="0.25">
      <c r="A45" s="4" t="s">
        <v>1464</v>
      </c>
      <c r="B45" s="8">
        <v>91</v>
      </c>
      <c r="C45" s="8">
        <v>86</v>
      </c>
      <c r="D45" s="8">
        <v>51</v>
      </c>
      <c r="E45" s="8">
        <v>49</v>
      </c>
      <c r="F45" s="8">
        <v>7</v>
      </c>
      <c r="G45" s="8">
        <v>41</v>
      </c>
      <c r="H45" s="8">
        <v>99</v>
      </c>
      <c r="I45" s="8">
        <v>4</v>
      </c>
      <c r="J45" s="8">
        <v>1</v>
      </c>
      <c r="K45" s="8">
        <v>429</v>
      </c>
    </row>
    <row r="46" spans="1:11" x14ac:dyDescent="0.25">
      <c r="A46" s="4" t="s">
        <v>1465</v>
      </c>
      <c r="B46" s="8">
        <v>367</v>
      </c>
      <c r="C46" s="8">
        <v>354</v>
      </c>
      <c r="D46" s="8">
        <v>486</v>
      </c>
      <c r="E46" s="8">
        <v>220</v>
      </c>
      <c r="F46" s="8">
        <v>122</v>
      </c>
      <c r="G46" s="8">
        <v>281</v>
      </c>
      <c r="H46" s="8">
        <v>695</v>
      </c>
      <c r="I46" s="8">
        <v>22</v>
      </c>
      <c r="J46" s="8">
        <v>2</v>
      </c>
      <c r="K46" s="8">
        <v>2549</v>
      </c>
    </row>
    <row r="47" spans="1:11" x14ac:dyDescent="0.25">
      <c r="A47" s="4" t="s">
        <v>1466</v>
      </c>
      <c r="B47" s="8">
        <v>24</v>
      </c>
      <c r="C47" s="8">
        <v>43</v>
      </c>
      <c r="D47" s="8">
        <v>20</v>
      </c>
      <c r="E47" s="8">
        <v>11</v>
      </c>
      <c r="F47" s="8">
        <v>4</v>
      </c>
      <c r="G47" s="8">
        <v>13</v>
      </c>
      <c r="H47" s="8">
        <v>62</v>
      </c>
      <c r="I47" s="8">
        <v>1</v>
      </c>
      <c r="J47" s="8">
        <v>0</v>
      </c>
      <c r="K47" s="8">
        <v>178</v>
      </c>
    </row>
    <row r="48" spans="1:11" x14ac:dyDescent="0.25">
      <c r="A48" s="4" t="s">
        <v>1467</v>
      </c>
      <c r="B48" s="8">
        <v>37</v>
      </c>
      <c r="C48" s="8">
        <v>15</v>
      </c>
      <c r="D48" s="8">
        <v>20</v>
      </c>
      <c r="E48" s="8">
        <v>31</v>
      </c>
      <c r="F48" s="8">
        <v>2</v>
      </c>
      <c r="G48" s="8">
        <v>18</v>
      </c>
      <c r="H48" s="8">
        <v>51</v>
      </c>
      <c r="I48" s="8">
        <v>1</v>
      </c>
      <c r="J48" s="8">
        <v>0</v>
      </c>
      <c r="K48" s="8">
        <v>175</v>
      </c>
    </row>
    <row r="49" spans="1:11" x14ac:dyDescent="0.25">
      <c r="A49" s="4" t="s">
        <v>1062</v>
      </c>
      <c r="B49" s="8">
        <v>5</v>
      </c>
      <c r="C49" s="8">
        <v>1</v>
      </c>
      <c r="D49" s="8">
        <v>0</v>
      </c>
      <c r="E49" s="8">
        <v>1</v>
      </c>
      <c r="F49" s="8">
        <v>1</v>
      </c>
      <c r="G49" s="8">
        <v>0</v>
      </c>
      <c r="H49" s="8">
        <v>0</v>
      </c>
      <c r="I49" s="8">
        <v>1</v>
      </c>
      <c r="J49" s="8">
        <v>0</v>
      </c>
      <c r="K49" s="8">
        <v>9</v>
      </c>
    </row>
    <row r="50" spans="1:11" x14ac:dyDescent="0.25">
      <c r="A50" s="4" t="s">
        <v>1468</v>
      </c>
      <c r="B50" s="8">
        <v>204</v>
      </c>
      <c r="C50" s="8">
        <v>273</v>
      </c>
      <c r="D50" s="8">
        <v>273</v>
      </c>
      <c r="E50" s="8">
        <v>154</v>
      </c>
      <c r="F50" s="8">
        <v>96</v>
      </c>
      <c r="G50" s="8">
        <v>252</v>
      </c>
      <c r="H50" s="8">
        <v>638</v>
      </c>
      <c r="I50" s="8">
        <v>17</v>
      </c>
      <c r="J50" s="8">
        <v>0</v>
      </c>
      <c r="K50" s="8">
        <v>1907</v>
      </c>
    </row>
    <row r="51" spans="1:11" x14ac:dyDescent="0.25">
      <c r="A51" s="4" t="s">
        <v>1469</v>
      </c>
      <c r="B51" s="8">
        <v>22</v>
      </c>
      <c r="C51" s="8">
        <v>29</v>
      </c>
      <c r="D51" s="8">
        <v>4</v>
      </c>
      <c r="E51" s="8">
        <v>13</v>
      </c>
      <c r="F51" s="8">
        <v>4</v>
      </c>
      <c r="G51" s="8">
        <v>8</v>
      </c>
      <c r="H51" s="8">
        <v>15</v>
      </c>
      <c r="I51" s="8">
        <v>1</v>
      </c>
      <c r="J51" s="8">
        <v>1</v>
      </c>
      <c r="K51" s="8">
        <v>97</v>
      </c>
    </row>
    <row r="52" spans="1:11" x14ac:dyDescent="0.25">
      <c r="A52" s="4" t="s">
        <v>1470</v>
      </c>
      <c r="B52" s="8">
        <v>56</v>
      </c>
      <c r="C52" s="8">
        <v>32</v>
      </c>
      <c r="D52" s="8">
        <v>8</v>
      </c>
      <c r="E52" s="8">
        <v>5</v>
      </c>
      <c r="F52" s="8">
        <v>2</v>
      </c>
      <c r="G52" s="8">
        <v>7</v>
      </c>
      <c r="H52" s="8">
        <v>18</v>
      </c>
      <c r="I52" s="8">
        <v>2</v>
      </c>
      <c r="J52" s="8">
        <v>0</v>
      </c>
      <c r="K52" s="8">
        <v>130</v>
      </c>
    </row>
    <row r="53" spans="1:11" x14ac:dyDescent="0.25">
      <c r="A53" s="4" t="s">
        <v>1061</v>
      </c>
      <c r="B53" s="8">
        <v>0</v>
      </c>
      <c r="C53" s="8">
        <v>0</v>
      </c>
      <c r="D53" s="8">
        <v>0</v>
      </c>
      <c r="E53" s="8">
        <v>1</v>
      </c>
      <c r="F53" s="8">
        <v>0</v>
      </c>
      <c r="G53" s="8">
        <v>4</v>
      </c>
      <c r="H53" s="8">
        <v>0</v>
      </c>
      <c r="I53" s="8">
        <v>0</v>
      </c>
      <c r="J53" s="8">
        <v>0</v>
      </c>
      <c r="K53" s="8">
        <v>5</v>
      </c>
    </row>
    <row r="54" spans="1:11" x14ac:dyDescent="0.25">
      <c r="A54" s="4" t="s">
        <v>1471</v>
      </c>
      <c r="B54" s="8">
        <v>89</v>
      </c>
      <c r="C54" s="8">
        <v>54</v>
      </c>
      <c r="D54" s="8">
        <v>61</v>
      </c>
      <c r="E54" s="8">
        <v>92</v>
      </c>
      <c r="F54" s="8">
        <v>23</v>
      </c>
      <c r="G54" s="8">
        <v>50</v>
      </c>
      <c r="H54" s="8">
        <v>198</v>
      </c>
      <c r="I54" s="8">
        <v>7</v>
      </c>
      <c r="J54" s="8">
        <v>0</v>
      </c>
      <c r="K54" s="8">
        <v>574</v>
      </c>
    </row>
    <row r="55" spans="1:11" x14ac:dyDescent="0.25">
      <c r="A55" s="4" t="s">
        <v>1472</v>
      </c>
      <c r="B55" s="8">
        <v>16</v>
      </c>
      <c r="C55" s="8">
        <v>197</v>
      </c>
      <c r="D55" s="8">
        <v>22</v>
      </c>
      <c r="E55" s="8">
        <v>6</v>
      </c>
      <c r="F55" s="8">
        <v>7</v>
      </c>
      <c r="G55" s="8">
        <v>5</v>
      </c>
      <c r="H55" s="8">
        <v>12</v>
      </c>
      <c r="I55" s="8">
        <v>0</v>
      </c>
      <c r="J55" s="8">
        <v>0</v>
      </c>
      <c r="K55" s="8">
        <v>265</v>
      </c>
    </row>
    <row r="56" spans="1:11" x14ac:dyDescent="0.25">
      <c r="A56" s="4" t="s">
        <v>1473</v>
      </c>
      <c r="B56" s="8">
        <v>141</v>
      </c>
      <c r="C56" s="8">
        <v>24</v>
      </c>
      <c r="D56" s="8">
        <v>39</v>
      </c>
      <c r="E56" s="8">
        <v>27</v>
      </c>
      <c r="F56" s="8">
        <v>11</v>
      </c>
      <c r="G56" s="8">
        <v>51</v>
      </c>
      <c r="H56" s="8">
        <v>128</v>
      </c>
      <c r="I56" s="8">
        <v>6</v>
      </c>
      <c r="J56" s="8">
        <v>0</v>
      </c>
      <c r="K56" s="8">
        <v>427</v>
      </c>
    </row>
    <row r="57" spans="1:11" x14ac:dyDescent="0.25">
      <c r="A57" s="4" t="s">
        <v>1474</v>
      </c>
      <c r="B57" s="8">
        <v>69</v>
      </c>
      <c r="C57" s="8">
        <v>27</v>
      </c>
      <c r="D57" s="8">
        <v>28</v>
      </c>
      <c r="E57" s="8">
        <v>27</v>
      </c>
      <c r="F57" s="8">
        <v>0</v>
      </c>
      <c r="G57" s="8">
        <v>18</v>
      </c>
      <c r="H57" s="8">
        <v>25</v>
      </c>
      <c r="I57" s="8">
        <v>5</v>
      </c>
      <c r="J57" s="8">
        <v>0</v>
      </c>
      <c r="K57" s="8">
        <v>199</v>
      </c>
    </row>
    <row r="58" spans="1:11" x14ac:dyDescent="0.25">
      <c r="A58" s="4" t="s">
        <v>1475</v>
      </c>
      <c r="B58" s="8">
        <v>18</v>
      </c>
      <c r="C58" s="8">
        <v>11</v>
      </c>
      <c r="D58" s="8">
        <v>6</v>
      </c>
      <c r="E58" s="8">
        <v>7</v>
      </c>
      <c r="F58" s="8">
        <v>1</v>
      </c>
      <c r="G58" s="8">
        <v>10</v>
      </c>
      <c r="H58" s="8">
        <v>11</v>
      </c>
      <c r="I58" s="8">
        <v>1</v>
      </c>
      <c r="J58" s="8">
        <v>0</v>
      </c>
      <c r="K58" s="8">
        <v>65</v>
      </c>
    </row>
    <row r="59" spans="1:11" x14ac:dyDescent="0.25">
      <c r="A59" s="4" t="s">
        <v>1476</v>
      </c>
      <c r="B59" s="8">
        <v>122</v>
      </c>
      <c r="C59" s="8">
        <v>56</v>
      </c>
      <c r="D59" s="8">
        <v>90</v>
      </c>
      <c r="E59" s="8">
        <v>40</v>
      </c>
      <c r="F59" s="8">
        <v>26</v>
      </c>
      <c r="G59" s="8">
        <v>59</v>
      </c>
      <c r="H59" s="8">
        <v>149</v>
      </c>
      <c r="I59" s="8">
        <v>9</v>
      </c>
      <c r="J59" s="8">
        <v>1</v>
      </c>
      <c r="K59" s="8">
        <v>552</v>
      </c>
    </row>
    <row r="60" spans="1:11" x14ac:dyDescent="0.25">
      <c r="A60" s="4" t="s">
        <v>1477</v>
      </c>
      <c r="B60" s="8">
        <v>15</v>
      </c>
      <c r="C60" s="8">
        <v>12</v>
      </c>
      <c r="D60" s="8">
        <v>10</v>
      </c>
      <c r="E60" s="8">
        <v>19</v>
      </c>
      <c r="F60" s="8">
        <v>0</v>
      </c>
      <c r="G60" s="8">
        <v>5</v>
      </c>
      <c r="H60" s="8">
        <v>7</v>
      </c>
      <c r="I60" s="8">
        <v>0</v>
      </c>
      <c r="J60" s="8">
        <v>0</v>
      </c>
      <c r="K60" s="8">
        <v>68</v>
      </c>
    </row>
    <row r="61" spans="1:11" x14ac:dyDescent="0.25">
      <c r="A61" s="4" t="s">
        <v>1478</v>
      </c>
      <c r="B61" s="8">
        <v>54</v>
      </c>
      <c r="C61" s="8">
        <v>49</v>
      </c>
      <c r="D61" s="8">
        <v>39</v>
      </c>
      <c r="E61" s="8">
        <v>51</v>
      </c>
      <c r="F61" s="8">
        <v>2</v>
      </c>
      <c r="G61" s="8">
        <v>34</v>
      </c>
      <c r="H61" s="8">
        <v>57</v>
      </c>
      <c r="I61" s="8">
        <v>2</v>
      </c>
      <c r="J61" s="8">
        <v>0</v>
      </c>
      <c r="K61" s="8">
        <v>288</v>
      </c>
    </row>
    <row r="62" spans="1:11" x14ac:dyDescent="0.25">
      <c r="A62" s="4" t="s">
        <v>1479</v>
      </c>
      <c r="B62" s="8">
        <v>134</v>
      </c>
      <c r="C62" s="8">
        <v>186</v>
      </c>
      <c r="D62" s="8">
        <v>252</v>
      </c>
      <c r="E62" s="8">
        <v>157</v>
      </c>
      <c r="F62" s="8">
        <v>79</v>
      </c>
      <c r="G62" s="8">
        <v>248</v>
      </c>
      <c r="H62" s="8">
        <v>608</v>
      </c>
      <c r="I62" s="8">
        <v>8</v>
      </c>
      <c r="J62" s="8">
        <v>0</v>
      </c>
      <c r="K62" s="8">
        <v>1672</v>
      </c>
    </row>
    <row r="63" spans="1:11" x14ac:dyDescent="0.25">
      <c r="A63" s="4" t="s">
        <v>1480</v>
      </c>
      <c r="B63" s="8">
        <v>15</v>
      </c>
      <c r="C63" s="8">
        <v>18</v>
      </c>
      <c r="D63" s="8">
        <v>24</v>
      </c>
      <c r="E63" s="8">
        <v>17</v>
      </c>
      <c r="F63" s="8">
        <v>8</v>
      </c>
      <c r="G63" s="8">
        <v>39</v>
      </c>
      <c r="H63" s="8">
        <v>130</v>
      </c>
      <c r="I63" s="8">
        <v>3</v>
      </c>
      <c r="J63" s="8">
        <v>0</v>
      </c>
      <c r="K63" s="8">
        <v>254</v>
      </c>
    </row>
    <row r="64" spans="1:11" x14ac:dyDescent="0.25">
      <c r="A64" s="4" t="s">
        <v>1060</v>
      </c>
      <c r="B64" s="8">
        <v>0</v>
      </c>
      <c r="C64" s="8">
        <v>0</v>
      </c>
      <c r="D64" s="8">
        <v>0</v>
      </c>
      <c r="E64" s="8">
        <v>1</v>
      </c>
      <c r="F64" s="8">
        <v>0</v>
      </c>
      <c r="G64" s="8">
        <v>0</v>
      </c>
      <c r="H64" s="8">
        <v>0</v>
      </c>
      <c r="I64" s="8">
        <v>0</v>
      </c>
      <c r="J64" s="8">
        <v>0</v>
      </c>
      <c r="K64" s="8">
        <v>1</v>
      </c>
    </row>
    <row r="65" spans="1:11" x14ac:dyDescent="0.25">
      <c r="A65" s="4" t="s">
        <v>1481</v>
      </c>
      <c r="B65" s="8">
        <v>273</v>
      </c>
      <c r="C65" s="8">
        <v>214</v>
      </c>
      <c r="D65" s="8">
        <v>391</v>
      </c>
      <c r="E65" s="8">
        <v>177</v>
      </c>
      <c r="F65" s="8">
        <v>118</v>
      </c>
      <c r="G65" s="8">
        <v>572</v>
      </c>
      <c r="H65" s="8">
        <v>1154</v>
      </c>
      <c r="I65" s="8">
        <v>21</v>
      </c>
      <c r="J65" s="8">
        <v>2</v>
      </c>
      <c r="K65" s="8">
        <v>2922</v>
      </c>
    </row>
    <row r="66" spans="1:11" x14ac:dyDescent="0.25">
      <c r="A66" s="4" t="s">
        <v>1482</v>
      </c>
      <c r="B66" s="8">
        <v>48</v>
      </c>
      <c r="C66" s="8">
        <v>23</v>
      </c>
      <c r="D66" s="8">
        <v>35</v>
      </c>
      <c r="E66" s="8">
        <v>9</v>
      </c>
      <c r="F66" s="8">
        <v>3</v>
      </c>
      <c r="G66" s="8">
        <v>46</v>
      </c>
      <c r="H66" s="8">
        <v>27</v>
      </c>
      <c r="I66" s="8">
        <v>1</v>
      </c>
      <c r="J66" s="8">
        <v>0</v>
      </c>
      <c r="K66" s="8">
        <v>192</v>
      </c>
    </row>
    <row r="67" spans="1:11" x14ac:dyDescent="0.25">
      <c r="A67" s="4" t="s">
        <v>1483</v>
      </c>
      <c r="B67" s="8">
        <v>20</v>
      </c>
      <c r="C67" s="8">
        <v>14</v>
      </c>
      <c r="D67" s="8">
        <v>3</v>
      </c>
      <c r="E67" s="8">
        <v>3</v>
      </c>
      <c r="F67" s="8">
        <v>2</v>
      </c>
      <c r="G67" s="8">
        <v>8</v>
      </c>
      <c r="H67" s="8">
        <v>22</v>
      </c>
      <c r="I67" s="8">
        <v>1</v>
      </c>
      <c r="J67" s="8">
        <v>0</v>
      </c>
      <c r="K67" s="8">
        <v>73</v>
      </c>
    </row>
    <row r="68" spans="1:11" x14ac:dyDescent="0.25">
      <c r="A68" s="4" t="s">
        <v>1484</v>
      </c>
      <c r="B68" s="8">
        <v>359</v>
      </c>
      <c r="C68" s="8">
        <v>33</v>
      </c>
      <c r="D68" s="8">
        <v>47</v>
      </c>
      <c r="E68" s="8">
        <v>40</v>
      </c>
      <c r="F68" s="8">
        <v>16</v>
      </c>
      <c r="G68" s="8">
        <v>81</v>
      </c>
      <c r="H68" s="8">
        <v>96</v>
      </c>
      <c r="I68" s="8">
        <v>9</v>
      </c>
      <c r="J68" s="8">
        <v>0</v>
      </c>
      <c r="K68" s="8">
        <v>681</v>
      </c>
    </row>
    <row r="69" spans="1:11" x14ac:dyDescent="0.25">
      <c r="A69" s="4" t="s">
        <v>1485</v>
      </c>
      <c r="B69" s="8">
        <v>31</v>
      </c>
      <c r="C69" s="8">
        <v>15</v>
      </c>
      <c r="D69" s="8">
        <v>36</v>
      </c>
      <c r="E69" s="8">
        <v>20</v>
      </c>
      <c r="F69" s="8">
        <v>5</v>
      </c>
      <c r="G69" s="8">
        <v>27</v>
      </c>
      <c r="H69" s="8">
        <v>62</v>
      </c>
      <c r="I69" s="8">
        <v>2</v>
      </c>
      <c r="J69" s="8">
        <v>0</v>
      </c>
      <c r="K69" s="8">
        <v>198</v>
      </c>
    </row>
    <row r="70" spans="1:11" x14ac:dyDescent="0.25">
      <c r="A70" s="4" t="s">
        <v>1486</v>
      </c>
      <c r="B70" s="8">
        <v>89</v>
      </c>
      <c r="C70" s="8">
        <v>112</v>
      </c>
      <c r="D70" s="8">
        <v>242</v>
      </c>
      <c r="E70" s="8">
        <v>85</v>
      </c>
      <c r="F70" s="8">
        <v>131</v>
      </c>
      <c r="G70" s="8">
        <v>186</v>
      </c>
      <c r="H70" s="8">
        <v>665</v>
      </c>
      <c r="I70" s="8">
        <v>6</v>
      </c>
      <c r="J70" s="8">
        <v>3</v>
      </c>
      <c r="K70" s="8">
        <v>1519</v>
      </c>
    </row>
    <row r="71" spans="1:11" x14ac:dyDescent="0.25">
      <c r="A71" s="4" t="s">
        <v>1487</v>
      </c>
      <c r="B71" s="8">
        <v>13</v>
      </c>
      <c r="C71" s="8">
        <v>4</v>
      </c>
      <c r="D71" s="8">
        <v>6</v>
      </c>
      <c r="E71" s="8">
        <v>26</v>
      </c>
      <c r="F71" s="8">
        <v>2</v>
      </c>
      <c r="G71" s="8">
        <v>17</v>
      </c>
      <c r="H71" s="8">
        <v>12</v>
      </c>
      <c r="I71" s="8">
        <v>0</v>
      </c>
      <c r="J71" s="8">
        <v>0</v>
      </c>
      <c r="K71" s="8">
        <v>80</v>
      </c>
    </row>
    <row r="72" spans="1:11" x14ac:dyDescent="0.25">
      <c r="A72" s="4" t="s">
        <v>1488</v>
      </c>
      <c r="B72" s="8">
        <v>33</v>
      </c>
      <c r="C72" s="8">
        <v>16</v>
      </c>
      <c r="D72" s="8">
        <v>8</v>
      </c>
      <c r="E72" s="8">
        <v>8</v>
      </c>
      <c r="F72" s="8">
        <v>1</v>
      </c>
      <c r="G72" s="8">
        <v>12</v>
      </c>
      <c r="H72" s="8">
        <v>12</v>
      </c>
      <c r="I72" s="8">
        <v>1</v>
      </c>
      <c r="J72" s="8">
        <v>0</v>
      </c>
      <c r="K72" s="8">
        <v>91</v>
      </c>
    </row>
    <row r="73" spans="1:11" x14ac:dyDescent="0.25">
      <c r="A73" s="4" t="s">
        <v>1489</v>
      </c>
      <c r="B73" s="8">
        <v>595</v>
      </c>
      <c r="C73" s="8">
        <v>350</v>
      </c>
      <c r="D73" s="8">
        <v>373</v>
      </c>
      <c r="E73" s="8">
        <v>439</v>
      </c>
      <c r="F73" s="8">
        <v>130</v>
      </c>
      <c r="G73" s="8">
        <v>418</v>
      </c>
      <c r="H73" s="8">
        <v>438</v>
      </c>
      <c r="I73" s="8">
        <v>22</v>
      </c>
      <c r="J73" s="8">
        <v>7</v>
      </c>
      <c r="K73" s="8">
        <v>2772</v>
      </c>
    </row>
    <row r="74" spans="1:11" x14ac:dyDescent="0.25">
      <c r="A74" s="4" t="s">
        <v>1490</v>
      </c>
      <c r="B74" s="8">
        <v>39</v>
      </c>
      <c r="C74" s="8">
        <v>43</v>
      </c>
      <c r="D74" s="8">
        <v>62</v>
      </c>
      <c r="E74" s="8">
        <v>33</v>
      </c>
      <c r="F74" s="8">
        <v>24</v>
      </c>
      <c r="G74" s="8">
        <v>74</v>
      </c>
      <c r="H74" s="8">
        <v>361</v>
      </c>
      <c r="I74" s="8">
        <v>2</v>
      </c>
      <c r="J74" s="8">
        <v>1</v>
      </c>
      <c r="K74" s="8">
        <v>639</v>
      </c>
    </row>
    <row r="75" spans="1:11" x14ac:dyDescent="0.25">
      <c r="A75" s="4" t="s">
        <v>1491</v>
      </c>
      <c r="B75" s="8">
        <v>36</v>
      </c>
      <c r="C75" s="8">
        <v>34</v>
      </c>
      <c r="D75" s="8">
        <v>16</v>
      </c>
      <c r="E75" s="8">
        <v>9</v>
      </c>
      <c r="F75" s="8">
        <v>4</v>
      </c>
      <c r="G75" s="8">
        <v>18</v>
      </c>
      <c r="H75" s="8">
        <v>43</v>
      </c>
      <c r="I75" s="8">
        <v>2</v>
      </c>
      <c r="J75" s="8">
        <v>0</v>
      </c>
      <c r="K75" s="8">
        <v>162</v>
      </c>
    </row>
    <row r="76" spans="1:11" x14ac:dyDescent="0.25">
      <c r="A76" s="4" t="s">
        <v>1492</v>
      </c>
      <c r="B76" s="8">
        <v>113</v>
      </c>
      <c r="C76" s="8">
        <v>71</v>
      </c>
      <c r="D76" s="8">
        <v>67</v>
      </c>
      <c r="E76" s="8">
        <v>17</v>
      </c>
      <c r="F76" s="8">
        <v>9</v>
      </c>
      <c r="G76" s="8">
        <v>107</v>
      </c>
      <c r="H76" s="8">
        <v>160</v>
      </c>
      <c r="I76" s="8">
        <v>11</v>
      </c>
      <c r="J76" s="8">
        <v>1</v>
      </c>
      <c r="K76" s="8">
        <v>556</v>
      </c>
    </row>
    <row r="77" spans="1:11" x14ac:dyDescent="0.25">
      <c r="A77" s="4" t="s">
        <v>1493</v>
      </c>
      <c r="B77" s="8">
        <v>54</v>
      </c>
      <c r="C77" s="8">
        <v>48</v>
      </c>
      <c r="D77" s="8">
        <v>74</v>
      </c>
      <c r="E77" s="8">
        <v>46</v>
      </c>
      <c r="F77" s="8">
        <v>24</v>
      </c>
      <c r="G77" s="8">
        <v>47</v>
      </c>
      <c r="H77" s="8">
        <v>89</v>
      </c>
      <c r="I77" s="8">
        <v>14</v>
      </c>
      <c r="J77" s="8">
        <v>2</v>
      </c>
      <c r="K77" s="8">
        <v>398</v>
      </c>
    </row>
    <row r="78" spans="1:11" x14ac:dyDescent="0.25">
      <c r="A78" s="4" t="s">
        <v>1494</v>
      </c>
      <c r="B78" s="8">
        <v>483</v>
      </c>
      <c r="C78" s="8">
        <v>417</v>
      </c>
      <c r="D78" s="8">
        <v>515</v>
      </c>
      <c r="E78" s="8">
        <v>280</v>
      </c>
      <c r="F78" s="8">
        <v>165</v>
      </c>
      <c r="G78" s="8">
        <v>390</v>
      </c>
      <c r="H78" s="8">
        <v>1104</v>
      </c>
      <c r="I78" s="8">
        <v>46</v>
      </c>
      <c r="J78" s="8">
        <v>2</v>
      </c>
      <c r="K78" s="8">
        <v>3402</v>
      </c>
    </row>
    <row r="79" spans="1:11" x14ac:dyDescent="0.25">
      <c r="A79" s="4" t="s">
        <v>1495</v>
      </c>
      <c r="B79" s="8">
        <v>27</v>
      </c>
      <c r="C79" s="8">
        <v>11</v>
      </c>
      <c r="D79" s="8">
        <v>13</v>
      </c>
      <c r="E79" s="8">
        <v>11</v>
      </c>
      <c r="F79" s="8">
        <v>2</v>
      </c>
      <c r="G79" s="8">
        <v>12</v>
      </c>
      <c r="H79" s="8">
        <v>17</v>
      </c>
      <c r="I79" s="8">
        <v>0</v>
      </c>
      <c r="J79" s="8">
        <v>0</v>
      </c>
      <c r="K79" s="8">
        <v>93</v>
      </c>
    </row>
    <row r="80" spans="1:11" x14ac:dyDescent="0.25">
      <c r="A80" s="4" t="s">
        <v>1496</v>
      </c>
      <c r="B80" s="8">
        <v>2</v>
      </c>
      <c r="C80" s="8">
        <v>5</v>
      </c>
      <c r="D80" s="8">
        <v>4</v>
      </c>
      <c r="E80" s="8">
        <v>2</v>
      </c>
      <c r="F80" s="8">
        <v>0</v>
      </c>
      <c r="G80" s="8">
        <v>1</v>
      </c>
      <c r="H80" s="8">
        <v>1</v>
      </c>
      <c r="I80" s="8">
        <v>0</v>
      </c>
      <c r="J80" s="8">
        <v>0</v>
      </c>
      <c r="K80" s="8">
        <v>15</v>
      </c>
    </row>
    <row r="81" spans="1:11" x14ac:dyDescent="0.25">
      <c r="A81" s="4" t="s">
        <v>1497</v>
      </c>
      <c r="B81" s="8">
        <v>253</v>
      </c>
      <c r="C81" s="8">
        <v>113</v>
      </c>
      <c r="D81" s="8">
        <v>178</v>
      </c>
      <c r="E81" s="8">
        <v>84</v>
      </c>
      <c r="F81" s="8">
        <v>58</v>
      </c>
      <c r="G81" s="8">
        <v>158</v>
      </c>
      <c r="H81" s="8">
        <v>196</v>
      </c>
      <c r="I81" s="8">
        <v>13</v>
      </c>
      <c r="J81" s="8">
        <v>5</v>
      </c>
      <c r="K81" s="8">
        <v>1058</v>
      </c>
    </row>
    <row r="82" spans="1:11" x14ac:dyDescent="0.25">
      <c r="A82" s="4" t="s">
        <v>1498</v>
      </c>
      <c r="B82" s="8">
        <v>242</v>
      </c>
      <c r="C82" s="8">
        <v>733</v>
      </c>
      <c r="D82" s="8">
        <v>94</v>
      </c>
      <c r="E82" s="8">
        <v>179</v>
      </c>
      <c r="F82" s="8">
        <v>25</v>
      </c>
      <c r="G82" s="8">
        <v>234</v>
      </c>
      <c r="H82" s="8">
        <v>235</v>
      </c>
      <c r="I82" s="8">
        <v>26</v>
      </c>
      <c r="J82" s="8">
        <v>0</v>
      </c>
      <c r="K82" s="8">
        <v>1768</v>
      </c>
    </row>
    <row r="83" spans="1:11" x14ac:dyDescent="0.25">
      <c r="A83" s="4" t="s">
        <v>1499</v>
      </c>
      <c r="B83" s="8">
        <v>57</v>
      </c>
      <c r="C83" s="8">
        <v>39</v>
      </c>
      <c r="D83" s="8">
        <v>42</v>
      </c>
      <c r="E83" s="8">
        <v>40</v>
      </c>
      <c r="F83" s="8">
        <v>13</v>
      </c>
      <c r="G83" s="8">
        <v>45</v>
      </c>
      <c r="H83" s="8">
        <v>28</v>
      </c>
      <c r="I83" s="8">
        <v>1</v>
      </c>
      <c r="J83" s="8">
        <v>0</v>
      </c>
      <c r="K83" s="8">
        <v>265</v>
      </c>
    </row>
    <row r="84" spans="1:11" x14ac:dyDescent="0.25">
      <c r="A84" s="4" t="s">
        <v>1059</v>
      </c>
      <c r="B84" s="8">
        <v>2</v>
      </c>
      <c r="C84" s="8">
        <v>0</v>
      </c>
      <c r="D84" s="8">
        <v>0</v>
      </c>
      <c r="E84" s="8">
        <v>0</v>
      </c>
      <c r="F84" s="8">
        <v>0</v>
      </c>
      <c r="G84" s="8">
        <v>0</v>
      </c>
      <c r="H84" s="8">
        <v>0</v>
      </c>
      <c r="I84" s="8">
        <v>0</v>
      </c>
      <c r="J84" s="8">
        <v>0</v>
      </c>
      <c r="K84" s="8">
        <v>2</v>
      </c>
    </row>
    <row r="85" spans="1:11" x14ac:dyDescent="0.25">
      <c r="A85" s="4" t="s">
        <v>1058</v>
      </c>
      <c r="B85" s="8">
        <v>3</v>
      </c>
      <c r="C85" s="8">
        <v>3</v>
      </c>
      <c r="D85" s="8">
        <v>2</v>
      </c>
      <c r="E85" s="8">
        <v>0</v>
      </c>
      <c r="F85" s="8">
        <v>0</v>
      </c>
      <c r="G85" s="8">
        <v>1</v>
      </c>
      <c r="H85" s="8">
        <v>0</v>
      </c>
      <c r="I85" s="8">
        <v>0</v>
      </c>
      <c r="J85" s="8">
        <v>0</v>
      </c>
      <c r="K85" s="8">
        <v>9</v>
      </c>
    </row>
    <row r="86" spans="1:11" x14ac:dyDescent="0.25">
      <c r="A86" s="4" t="s">
        <v>1500</v>
      </c>
      <c r="B86" s="8">
        <v>484</v>
      </c>
      <c r="C86" s="8">
        <v>45</v>
      </c>
      <c r="D86" s="8">
        <v>27</v>
      </c>
      <c r="E86" s="8">
        <v>31</v>
      </c>
      <c r="F86" s="8">
        <v>3</v>
      </c>
      <c r="G86" s="8">
        <v>39</v>
      </c>
      <c r="H86" s="8">
        <v>28</v>
      </c>
      <c r="I86" s="8">
        <v>19</v>
      </c>
      <c r="J86" s="8">
        <v>0</v>
      </c>
      <c r="K86" s="8">
        <v>676</v>
      </c>
    </row>
    <row r="87" spans="1:11" x14ac:dyDescent="0.25">
      <c r="A87" s="4" t="s">
        <v>1501</v>
      </c>
      <c r="B87" s="8">
        <v>19</v>
      </c>
      <c r="C87" s="8">
        <v>48</v>
      </c>
      <c r="D87" s="8">
        <v>59</v>
      </c>
      <c r="E87" s="8">
        <v>79</v>
      </c>
      <c r="F87" s="8">
        <v>22</v>
      </c>
      <c r="G87" s="8">
        <v>99</v>
      </c>
      <c r="H87" s="8">
        <v>193</v>
      </c>
      <c r="I87" s="8">
        <v>0</v>
      </c>
      <c r="J87" s="8">
        <v>1</v>
      </c>
      <c r="K87" s="8">
        <v>520</v>
      </c>
    </row>
    <row r="88" spans="1:11" x14ac:dyDescent="0.25">
      <c r="A88" s="4" t="s">
        <v>1502</v>
      </c>
      <c r="B88" s="8">
        <v>29</v>
      </c>
      <c r="C88" s="8">
        <v>11</v>
      </c>
      <c r="D88" s="8">
        <v>17</v>
      </c>
      <c r="E88" s="8">
        <v>12</v>
      </c>
      <c r="F88" s="8">
        <v>4</v>
      </c>
      <c r="G88" s="8">
        <v>5</v>
      </c>
      <c r="H88" s="8">
        <v>24</v>
      </c>
      <c r="I88" s="8">
        <v>1</v>
      </c>
      <c r="J88" s="8">
        <v>0</v>
      </c>
      <c r="K88" s="8">
        <v>103</v>
      </c>
    </row>
    <row r="89" spans="1:11" x14ac:dyDescent="0.25">
      <c r="A89" s="4" t="s">
        <v>1503</v>
      </c>
      <c r="B89" s="8">
        <v>7</v>
      </c>
      <c r="C89" s="8">
        <v>4</v>
      </c>
      <c r="D89" s="8">
        <v>3</v>
      </c>
      <c r="E89" s="8">
        <v>3</v>
      </c>
      <c r="F89" s="8">
        <v>0</v>
      </c>
      <c r="G89" s="8">
        <v>2</v>
      </c>
      <c r="H89" s="8">
        <v>1</v>
      </c>
      <c r="I89" s="8">
        <v>0</v>
      </c>
      <c r="J89" s="8">
        <v>0</v>
      </c>
      <c r="K89" s="8">
        <v>20</v>
      </c>
    </row>
    <row r="90" spans="1:11" x14ac:dyDescent="0.25">
      <c r="A90" s="4" t="s">
        <v>1504</v>
      </c>
      <c r="B90" s="8">
        <v>136</v>
      </c>
      <c r="C90" s="8">
        <v>246</v>
      </c>
      <c r="D90" s="8">
        <v>24</v>
      </c>
      <c r="E90" s="8">
        <v>23</v>
      </c>
      <c r="F90" s="8">
        <v>12</v>
      </c>
      <c r="G90" s="8">
        <v>52</v>
      </c>
      <c r="H90" s="8">
        <v>38</v>
      </c>
      <c r="I90" s="8">
        <v>4</v>
      </c>
      <c r="J90" s="8">
        <v>0</v>
      </c>
      <c r="K90" s="8">
        <v>535</v>
      </c>
    </row>
    <row r="91" spans="1:11" x14ac:dyDescent="0.25">
      <c r="A91" s="4" t="s">
        <v>1057</v>
      </c>
      <c r="B91" s="8">
        <v>103</v>
      </c>
      <c r="C91" s="8">
        <v>295</v>
      </c>
      <c r="D91" s="8">
        <v>47</v>
      </c>
      <c r="E91" s="8">
        <v>43</v>
      </c>
      <c r="F91" s="8">
        <v>10</v>
      </c>
      <c r="G91" s="8">
        <v>40</v>
      </c>
      <c r="H91" s="8">
        <v>27</v>
      </c>
      <c r="I91" s="8">
        <v>2</v>
      </c>
      <c r="J91" s="8">
        <v>0</v>
      </c>
      <c r="K91" s="8">
        <v>567</v>
      </c>
    </row>
    <row r="92" spans="1:11" x14ac:dyDescent="0.25">
      <c r="A92" s="4" t="s">
        <v>1505</v>
      </c>
      <c r="B92" s="8">
        <v>64</v>
      </c>
      <c r="C92" s="8">
        <v>44</v>
      </c>
      <c r="D92" s="8">
        <v>35</v>
      </c>
      <c r="E92" s="8">
        <v>26</v>
      </c>
      <c r="F92" s="8">
        <v>11</v>
      </c>
      <c r="G92" s="8">
        <v>59</v>
      </c>
      <c r="H92" s="8">
        <v>35</v>
      </c>
      <c r="I92" s="8">
        <v>6</v>
      </c>
      <c r="J92" s="8">
        <v>0</v>
      </c>
      <c r="K92" s="8">
        <v>280</v>
      </c>
    </row>
    <row r="93" spans="1:11" x14ac:dyDescent="0.25">
      <c r="A93" s="4" t="s">
        <v>1506</v>
      </c>
      <c r="B93" s="8">
        <v>68</v>
      </c>
      <c r="C93" s="8">
        <v>24</v>
      </c>
      <c r="D93" s="8">
        <v>13</v>
      </c>
      <c r="E93" s="8">
        <v>17</v>
      </c>
      <c r="F93" s="8">
        <v>3</v>
      </c>
      <c r="G93" s="8">
        <v>6</v>
      </c>
      <c r="H93" s="8">
        <v>7</v>
      </c>
      <c r="I93" s="8">
        <v>1</v>
      </c>
      <c r="J93" s="8">
        <v>0</v>
      </c>
      <c r="K93" s="8">
        <v>139</v>
      </c>
    </row>
    <row r="94" spans="1:11" x14ac:dyDescent="0.25">
      <c r="A94" s="4" t="s">
        <v>1507</v>
      </c>
      <c r="B94" s="8">
        <v>31</v>
      </c>
      <c r="C94" s="8">
        <v>13</v>
      </c>
      <c r="D94" s="8">
        <v>11</v>
      </c>
      <c r="E94" s="8">
        <v>20</v>
      </c>
      <c r="F94" s="8">
        <v>2</v>
      </c>
      <c r="G94" s="8">
        <v>5</v>
      </c>
      <c r="H94" s="8">
        <v>9</v>
      </c>
      <c r="I94" s="8">
        <v>2</v>
      </c>
      <c r="J94" s="8">
        <v>0</v>
      </c>
      <c r="K94" s="8">
        <v>93</v>
      </c>
    </row>
    <row r="95" spans="1:11" x14ac:dyDescent="0.25">
      <c r="A95" s="4" t="s">
        <v>1508</v>
      </c>
      <c r="B95" s="8">
        <v>528</v>
      </c>
      <c r="C95" s="8">
        <v>347</v>
      </c>
      <c r="D95" s="8">
        <v>454</v>
      </c>
      <c r="E95" s="8">
        <v>325</v>
      </c>
      <c r="F95" s="8">
        <v>134</v>
      </c>
      <c r="G95" s="8">
        <v>564</v>
      </c>
      <c r="H95" s="8">
        <v>1354</v>
      </c>
      <c r="I95" s="8">
        <v>62</v>
      </c>
      <c r="J95" s="8">
        <v>7</v>
      </c>
      <c r="K95" s="8">
        <v>3775</v>
      </c>
    </row>
    <row r="96" spans="1:11" x14ac:dyDescent="0.25">
      <c r="A96" s="4" t="s">
        <v>1509</v>
      </c>
      <c r="B96" s="8">
        <v>370</v>
      </c>
      <c r="C96" s="8">
        <v>442</v>
      </c>
      <c r="D96" s="8">
        <v>463</v>
      </c>
      <c r="E96" s="8">
        <v>315</v>
      </c>
      <c r="F96" s="8">
        <v>194</v>
      </c>
      <c r="G96" s="8">
        <v>535</v>
      </c>
      <c r="H96" s="8">
        <v>1641</v>
      </c>
      <c r="I96" s="8">
        <v>22</v>
      </c>
      <c r="J96" s="8">
        <v>6</v>
      </c>
      <c r="K96" s="8">
        <v>3988</v>
      </c>
    </row>
    <row r="97" spans="1:11" x14ac:dyDescent="0.25">
      <c r="A97" s="4" t="s">
        <v>1510</v>
      </c>
      <c r="B97" s="8">
        <v>84</v>
      </c>
      <c r="C97" s="8">
        <v>117</v>
      </c>
      <c r="D97" s="8">
        <v>111</v>
      </c>
      <c r="E97" s="8">
        <v>105</v>
      </c>
      <c r="F97" s="8">
        <v>57</v>
      </c>
      <c r="G97" s="8">
        <v>222</v>
      </c>
      <c r="H97" s="8">
        <v>1306</v>
      </c>
      <c r="I97" s="8">
        <v>12</v>
      </c>
      <c r="J97" s="8">
        <v>0</v>
      </c>
      <c r="K97" s="8">
        <v>2014</v>
      </c>
    </row>
    <row r="98" spans="1:11" x14ac:dyDescent="0.25">
      <c r="A98" s="4" t="s">
        <v>1511</v>
      </c>
      <c r="B98" s="8">
        <v>21</v>
      </c>
      <c r="C98" s="8">
        <v>5</v>
      </c>
      <c r="D98" s="8">
        <v>8</v>
      </c>
      <c r="E98" s="8">
        <v>3</v>
      </c>
      <c r="F98" s="8">
        <v>0</v>
      </c>
      <c r="G98" s="8">
        <v>9</v>
      </c>
      <c r="H98" s="8">
        <v>13</v>
      </c>
      <c r="I98" s="8">
        <v>0</v>
      </c>
      <c r="J98" s="8">
        <v>0</v>
      </c>
      <c r="K98" s="8">
        <v>59</v>
      </c>
    </row>
    <row r="99" spans="1:11" x14ac:dyDescent="0.25">
      <c r="A99" s="4" t="s">
        <v>1512</v>
      </c>
      <c r="B99" s="8">
        <v>157</v>
      </c>
      <c r="C99" s="8">
        <v>55</v>
      </c>
      <c r="D99" s="8">
        <v>85</v>
      </c>
      <c r="E99" s="8">
        <v>70</v>
      </c>
      <c r="F99" s="8">
        <v>28</v>
      </c>
      <c r="G99" s="8">
        <v>72</v>
      </c>
      <c r="H99" s="8">
        <v>253</v>
      </c>
      <c r="I99" s="8">
        <v>14</v>
      </c>
      <c r="J99" s="8">
        <v>0</v>
      </c>
      <c r="K99" s="8">
        <v>734</v>
      </c>
    </row>
    <row r="100" spans="1:11" x14ac:dyDescent="0.25">
      <c r="A100" s="4" t="s">
        <v>1513</v>
      </c>
      <c r="B100" s="8">
        <v>63</v>
      </c>
      <c r="C100" s="8">
        <v>29</v>
      </c>
      <c r="D100" s="8">
        <v>34</v>
      </c>
      <c r="E100" s="8">
        <v>32</v>
      </c>
      <c r="F100" s="8">
        <v>10</v>
      </c>
      <c r="G100" s="8">
        <v>24</v>
      </c>
      <c r="H100" s="8">
        <v>44</v>
      </c>
      <c r="I100" s="8">
        <v>4</v>
      </c>
      <c r="J100" s="8">
        <v>2</v>
      </c>
      <c r="K100" s="8">
        <v>242</v>
      </c>
    </row>
    <row r="101" spans="1:11" x14ac:dyDescent="0.25">
      <c r="A101" s="4" t="s">
        <v>1514</v>
      </c>
      <c r="B101" s="8">
        <v>366</v>
      </c>
      <c r="C101" s="8">
        <v>466</v>
      </c>
      <c r="D101" s="8">
        <v>528</v>
      </c>
      <c r="E101" s="8">
        <v>278</v>
      </c>
      <c r="F101" s="8">
        <v>148</v>
      </c>
      <c r="G101" s="8">
        <v>440</v>
      </c>
      <c r="H101" s="8">
        <v>2571</v>
      </c>
      <c r="I101" s="8">
        <v>39</v>
      </c>
      <c r="J101" s="8">
        <v>5</v>
      </c>
      <c r="K101" s="8">
        <v>4841</v>
      </c>
    </row>
    <row r="102" spans="1:11" x14ac:dyDescent="0.25">
      <c r="A102" s="4" t="s">
        <v>1515</v>
      </c>
      <c r="B102" s="8">
        <v>554</v>
      </c>
      <c r="C102" s="8">
        <v>352</v>
      </c>
      <c r="D102" s="8">
        <v>425</v>
      </c>
      <c r="E102" s="8">
        <v>280</v>
      </c>
      <c r="F102" s="8">
        <v>171</v>
      </c>
      <c r="G102" s="8">
        <v>457</v>
      </c>
      <c r="H102" s="8">
        <v>1172</v>
      </c>
      <c r="I102" s="8">
        <v>53</v>
      </c>
      <c r="J102" s="8">
        <v>3</v>
      </c>
      <c r="K102" s="8">
        <v>3467</v>
      </c>
    </row>
    <row r="103" spans="1:11" x14ac:dyDescent="0.25">
      <c r="A103" s="4" t="s">
        <v>1055</v>
      </c>
      <c r="B103" s="8">
        <v>199</v>
      </c>
      <c r="C103" s="8">
        <v>90</v>
      </c>
      <c r="D103" s="8">
        <v>147</v>
      </c>
      <c r="E103" s="8">
        <v>152</v>
      </c>
      <c r="F103" s="8">
        <v>23</v>
      </c>
      <c r="G103" s="8">
        <v>161</v>
      </c>
      <c r="H103" s="8">
        <v>349</v>
      </c>
      <c r="I103" s="8">
        <v>7</v>
      </c>
      <c r="J103" s="8">
        <v>0</v>
      </c>
      <c r="K103" s="8">
        <v>1128</v>
      </c>
    </row>
    <row r="104" spans="1:11" x14ac:dyDescent="0.25">
      <c r="A104" s="4" t="s">
        <v>1516</v>
      </c>
      <c r="B104" s="8">
        <v>190</v>
      </c>
      <c r="C104" s="8">
        <v>82</v>
      </c>
      <c r="D104" s="8">
        <v>96</v>
      </c>
      <c r="E104" s="8">
        <v>72</v>
      </c>
      <c r="F104" s="8">
        <v>27</v>
      </c>
      <c r="G104" s="8">
        <v>88</v>
      </c>
      <c r="H104" s="8">
        <v>119</v>
      </c>
      <c r="I104" s="8">
        <v>14</v>
      </c>
      <c r="J104" s="8">
        <v>2</v>
      </c>
      <c r="K104" s="8">
        <v>690</v>
      </c>
    </row>
    <row r="105" spans="1:11" x14ac:dyDescent="0.25">
      <c r="A105" s="4" t="s">
        <v>1054</v>
      </c>
      <c r="B105" s="8">
        <v>91</v>
      </c>
      <c r="C105" s="8">
        <v>79</v>
      </c>
      <c r="D105" s="8">
        <v>71</v>
      </c>
      <c r="E105" s="8">
        <v>82</v>
      </c>
      <c r="F105" s="8">
        <v>12</v>
      </c>
      <c r="G105" s="8">
        <v>70</v>
      </c>
      <c r="H105" s="8">
        <v>128</v>
      </c>
      <c r="I105" s="8">
        <v>1</v>
      </c>
      <c r="J105" s="8">
        <v>1</v>
      </c>
      <c r="K105" s="8">
        <v>535</v>
      </c>
    </row>
    <row r="106" spans="1:11" x14ac:dyDescent="0.25">
      <c r="A106" s="4" t="s">
        <v>1517</v>
      </c>
      <c r="B106" s="8">
        <v>210</v>
      </c>
      <c r="C106" s="8">
        <v>114</v>
      </c>
      <c r="D106" s="8">
        <v>202</v>
      </c>
      <c r="E106" s="8">
        <v>117</v>
      </c>
      <c r="F106" s="8">
        <v>108</v>
      </c>
      <c r="G106" s="8">
        <v>329</v>
      </c>
      <c r="H106" s="8">
        <v>1290</v>
      </c>
      <c r="I106" s="8">
        <v>29</v>
      </c>
      <c r="J106" s="8">
        <v>3</v>
      </c>
      <c r="K106" s="8">
        <v>2402</v>
      </c>
    </row>
    <row r="107" spans="1:11" x14ac:dyDescent="0.25">
      <c r="A107" s="4" t="s">
        <v>1518</v>
      </c>
      <c r="B107" s="8">
        <v>114</v>
      </c>
      <c r="C107" s="8">
        <v>195</v>
      </c>
      <c r="D107" s="8">
        <v>30</v>
      </c>
      <c r="E107" s="8">
        <v>39</v>
      </c>
      <c r="F107" s="8">
        <v>9</v>
      </c>
      <c r="G107" s="8">
        <v>52</v>
      </c>
      <c r="H107" s="8">
        <v>52</v>
      </c>
      <c r="I107" s="8">
        <v>6</v>
      </c>
      <c r="J107" s="8">
        <v>0</v>
      </c>
      <c r="K107" s="8">
        <v>497</v>
      </c>
    </row>
    <row r="108" spans="1:11" x14ac:dyDescent="0.25">
      <c r="A108" s="4" t="s">
        <v>1519</v>
      </c>
      <c r="B108" s="8">
        <v>121</v>
      </c>
      <c r="C108" s="8">
        <v>193</v>
      </c>
      <c r="D108" s="8">
        <v>263</v>
      </c>
      <c r="E108" s="8">
        <v>116</v>
      </c>
      <c r="F108" s="8">
        <v>85</v>
      </c>
      <c r="G108" s="8">
        <v>216</v>
      </c>
      <c r="H108" s="8">
        <v>1126</v>
      </c>
      <c r="I108" s="8">
        <v>14</v>
      </c>
      <c r="J108" s="8">
        <v>2</v>
      </c>
      <c r="K108" s="8">
        <v>2136</v>
      </c>
    </row>
    <row r="109" spans="1:11" x14ac:dyDescent="0.25">
      <c r="A109" s="4" t="s">
        <v>1520</v>
      </c>
      <c r="B109" s="8">
        <v>241</v>
      </c>
      <c r="C109" s="8">
        <v>76</v>
      </c>
      <c r="D109" s="8">
        <v>137</v>
      </c>
      <c r="E109" s="8">
        <v>109</v>
      </c>
      <c r="F109" s="8">
        <v>33</v>
      </c>
      <c r="G109" s="8">
        <v>122</v>
      </c>
      <c r="H109" s="8">
        <v>176</v>
      </c>
      <c r="I109" s="8">
        <v>8</v>
      </c>
      <c r="J109" s="8">
        <v>1</v>
      </c>
      <c r="K109" s="8">
        <v>903</v>
      </c>
    </row>
    <row r="110" spans="1:11" x14ac:dyDescent="0.25">
      <c r="A110" s="4" t="s">
        <v>1521</v>
      </c>
      <c r="B110" s="8">
        <v>200</v>
      </c>
      <c r="C110" s="8">
        <v>79</v>
      </c>
      <c r="D110" s="8">
        <v>143</v>
      </c>
      <c r="E110" s="8">
        <v>63</v>
      </c>
      <c r="F110" s="8">
        <v>29</v>
      </c>
      <c r="G110" s="8">
        <v>144</v>
      </c>
      <c r="H110" s="8">
        <v>408</v>
      </c>
      <c r="I110" s="8">
        <v>18</v>
      </c>
      <c r="J110" s="8">
        <v>0</v>
      </c>
      <c r="K110" s="8">
        <v>1084</v>
      </c>
    </row>
    <row r="111" spans="1:11" x14ac:dyDescent="0.25">
      <c r="A111" s="4" t="s">
        <v>1522</v>
      </c>
      <c r="B111" s="8">
        <v>67</v>
      </c>
      <c r="C111" s="8">
        <v>98</v>
      </c>
      <c r="D111" s="8">
        <v>40</v>
      </c>
      <c r="E111" s="8">
        <v>18</v>
      </c>
      <c r="F111" s="8">
        <v>12</v>
      </c>
      <c r="G111" s="8">
        <v>33</v>
      </c>
      <c r="H111" s="8">
        <v>109</v>
      </c>
      <c r="I111" s="8">
        <v>6</v>
      </c>
      <c r="J111" s="8">
        <v>1</v>
      </c>
      <c r="K111" s="8">
        <v>384</v>
      </c>
    </row>
    <row r="112" spans="1:11" x14ac:dyDescent="0.25">
      <c r="A112" s="4" t="s">
        <v>1523</v>
      </c>
      <c r="B112" s="8">
        <v>63</v>
      </c>
      <c r="C112" s="8">
        <v>146</v>
      </c>
      <c r="D112" s="8">
        <v>65</v>
      </c>
      <c r="E112" s="8">
        <v>42</v>
      </c>
      <c r="F112" s="8">
        <v>10</v>
      </c>
      <c r="G112" s="8">
        <v>194</v>
      </c>
      <c r="H112" s="8">
        <v>227</v>
      </c>
      <c r="I112" s="8">
        <v>0</v>
      </c>
      <c r="J112" s="8">
        <v>1</v>
      </c>
      <c r="K112" s="8">
        <v>748</v>
      </c>
    </row>
    <row r="113" spans="1:11" x14ac:dyDescent="0.25">
      <c r="A113" s="4" t="s">
        <v>1524</v>
      </c>
      <c r="B113" s="8">
        <v>26</v>
      </c>
      <c r="C113" s="8">
        <v>28</v>
      </c>
      <c r="D113" s="8">
        <v>13</v>
      </c>
      <c r="E113" s="8">
        <v>15</v>
      </c>
      <c r="F113" s="8">
        <v>14</v>
      </c>
      <c r="G113" s="8">
        <v>5</v>
      </c>
      <c r="H113" s="8">
        <v>60</v>
      </c>
      <c r="I113" s="8">
        <v>4</v>
      </c>
      <c r="J113" s="8">
        <v>0</v>
      </c>
      <c r="K113" s="8">
        <v>165</v>
      </c>
    </row>
    <row r="114" spans="1:11" x14ac:dyDescent="0.25">
      <c r="A114" s="4" t="s">
        <v>1053</v>
      </c>
      <c r="B114" s="8">
        <v>0</v>
      </c>
      <c r="C114" s="8">
        <v>0</v>
      </c>
      <c r="D114" s="8">
        <v>0</v>
      </c>
      <c r="E114" s="8">
        <v>1</v>
      </c>
      <c r="F114" s="8">
        <v>0</v>
      </c>
      <c r="G114" s="8">
        <v>0</v>
      </c>
      <c r="H114" s="8">
        <v>0</v>
      </c>
      <c r="I114" s="8">
        <v>0</v>
      </c>
      <c r="J114" s="8">
        <v>0</v>
      </c>
      <c r="K114" s="8">
        <v>1</v>
      </c>
    </row>
    <row r="115" spans="1:11" x14ac:dyDescent="0.25">
      <c r="A115" s="4" t="s">
        <v>1525</v>
      </c>
      <c r="B115" s="8">
        <v>77</v>
      </c>
      <c r="C115" s="8">
        <v>75</v>
      </c>
      <c r="D115" s="8">
        <v>123</v>
      </c>
      <c r="E115" s="8">
        <v>39</v>
      </c>
      <c r="F115" s="8">
        <v>26</v>
      </c>
      <c r="G115" s="8">
        <v>100</v>
      </c>
      <c r="H115" s="8">
        <v>444</v>
      </c>
      <c r="I115" s="8">
        <v>4</v>
      </c>
      <c r="J115" s="8">
        <v>1</v>
      </c>
      <c r="K115" s="8">
        <v>889</v>
      </c>
    </row>
    <row r="116" spans="1:11" x14ac:dyDescent="0.25">
      <c r="A116" s="4" t="s">
        <v>1526</v>
      </c>
      <c r="B116" s="8">
        <v>217</v>
      </c>
      <c r="C116" s="8">
        <v>424</v>
      </c>
      <c r="D116" s="8">
        <v>406</v>
      </c>
      <c r="E116" s="8">
        <v>311</v>
      </c>
      <c r="F116" s="8">
        <v>143</v>
      </c>
      <c r="G116" s="8">
        <v>330</v>
      </c>
      <c r="H116" s="8">
        <v>820</v>
      </c>
      <c r="I116" s="8">
        <v>19</v>
      </c>
      <c r="J116" s="8">
        <v>1</v>
      </c>
      <c r="K116" s="8">
        <v>2671</v>
      </c>
    </row>
    <row r="117" spans="1:11" x14ac:dyDescent="0.25">
      <c r="A117" s="4" t="s">
        <v>1528</v>
      </c>
      <c r="B117" s="8">
        <v>632</v>
      </c>
      <c r="C117" s="8">
        <v>267</v>
      </c>
      <c r="D117" s="8">
        <v>381</v>
      </c>
      <c r="E117" s="8">
        <v>204</v>
      </c>
      <c r="F117" s="8">
        <v>267</v>
      </c>
      <c r="G117" s="8">
        <v>1279</v>
      </c>
      <c r="H117" s="8">
        <v>9605</v>
      </c>
      <c r="I117" s="8">
        <v>96</v>
      </c>
      <c r="J117" s="8">
        <v>6</v>
      </c>
      <c r="K117" s="8">
        <v>12737</v>
      </c>
    </row>
    <row r="118" spans="1:11" x14ac:dyDescent="0.25">
      <c r="A118" s="4" t="s">
        <v>1529</v>
      </c>
      <c r="B118" s="8">
        <v>421</v>
      </c>
      <c r="C118" s="8">
        <v>172</v>
      </c>
      <c r="D118" s="8">
        <v>133</v>
      </c>
      <c r="E118" s="8">
        <v>78</v>
      </c>
      <c r="F118" s="8">
        <v>40</v>
      </c>
      <c r="G118" s="8">
        <v>131</v>
      </c>
      <c r="H118" s="8">
        <v>182</v>
      </c>
      <c r="I118" s="8">
        <v>24</v>
      </c>
      <c r="J118" s="8">
        <v>0</v>
      </c>
      <c r="K118" s="8">
        <v>1181</v>
      </c>
    </row>
    <row r="119" spans="1:11" x14ac:dyDescent="0.25">
      <c r="A119" s="4" t="s">
        <v>1530</v>
      </c>
      <c r="B119" s="8">
        <v>19</v>
      </c>
      <c r="C119" s="8">
        <v>16</v>
      </c>
      <c r="D119" s="8">
        <v>14</v>
      </c>
      <c r="E119" s="8">
        <v>13</v>
      </c>
      <c r="F119" s="8">
        <v>1</v>
      </c>
      <c r="G119" s="8">
        <v>10</v>
      </c>
      <c r="H119" s="8">
        <v>10</v>
      </c>
      <c r="I119" s="8">
        <v>1</v>
      </c>
      <c r="J119" s="8">
        <v>0</v>
      </c>
      <c r="K119" s="8">
        <v>84</v>
      </c>
    </row>
    <row r="120" spans="1:11" x14ac:dyDescent="0.25">
      <c r="A120" s="4" t="s">
        <v>1531</v>
      </c>
      <c r="B120" s="8">
        <v>26</v>
      </c>
      <c r="C120" s="8">
        <v>14</v>
      </c>
      <c r="D120" s="8">
        <v>10</v>
      </c>
      <c r="E120" s="8">
        <v>14</v>
      </c>
      <c r="F120" s="8">
        <v>2</v>
      </c>
      <c r="G120" s="8">
        <v>12</v>
      </c>
      <c r="H120" s="8">
        <v>18</v>
      </c>
      <c r="I120" s="8">
        <v>0</v>
      </c>
      <c r="J120" s="8">
        <v>0</v>
      </c>
      <c r="K120" s="8">
        <v>96</v>
      </c>
    </row>
    <row r="121" spans="1:11" x14ac:dyDescent="0.25">
      <c r="A121" s="4" t="s">
        <v>1532</v>
      </c>
      <c r="B121" s="8">
        <v>158</v>
      </c>
      <c r="C121" s="8">
        <v>199</v>
      </c>
      <c r="D121" s="8">
        <v>224</v>
      </c>
      <c r="E121" s="8">
        <v>97</v>
      </c>
      <c r="F121" s="8">
        <v>78</v>
      </c>
      <c r="G121" s="8">
        <v>167</v>
      </c>
      <c r="H121" s="8">
        <v>846</v>
      </c>
      <c r="I121" s="8">
        <v>18</v>
      </c>
      <c r="J121" s="8">
        <v>7</v>
      </c>
      <c r="K121" s="8">
        <v>1794</v>
      </c>
    </row>
    <row r="122" spans="1:11" x14ac:dyDescent="0.25">
      <c r="A122" s="4" t="s">
        <v>1052</v>
      </c>
      <c r="B122" s="8">
        <v>0</v>
      </c>
      <c r="C122" s="8">
        <v>1</v>
      </c>
      <c r="D122" s="8">
        <v>0</v>
      </c>
      <c r="E122" s="8">
        <v>0</v>
      </c>
      <c r="F122" s="8">
        <v>0</v>
      </c>
      <c r="G122" s="8">
        <v>0</v>
      </c>
      <c r="H122" s="8">
        <v>0</v>
      </c>
      <c r="I122" s="8">
        <v>0</v>
      </c>
      <c r="J122" s="8">
        <v>0</v>
      </c>
      <c r="K122" s="8">
        <v>1</v>
      </c>
    </row>
    <row r="123" spans="1:11" x14ac:dyDescent="0.25">
      <c r="A123" s="4" t="s">
        <v>1533</v>
      </c>
      <c r="B123" s="8">
        <v>152</v>
      </c>
      <c r="C123" s="8">
        <v>93</v>
      </c>
      <c r="D123" s="8">
        <v>135</v>
      </c>
      <c r="E123" s="8">
        <v>120</v>
      </c>
      <c r="F123" s="8">
        <v>29</v>
      </c>
      <c r="G123" s="8">
        <v>208</v>
      </c>
      <c r="H123" s="8">
        <v>347</v>
      </c>
      <c r="I123" s="8">
        <v>24</v>
      </c>
      <c r="J123" s="8">
        <v>3</v>
      </c>
      <c r="K123" s="8">
        <v>1111</v>
      </c>
    </row>
    <row r="124" spans="1:11" x14ac:dyDescent="0.25">
      <c r="A124" s="4" t="s">
        <v>1534</v>
      </c>
      <c r="B124" s="8">
        <v>1</v>
      </c>
      <c r="C124" s="8">
        <v>2</v>
      </c>
      <c r="D124" s="8">
        <v>0</v>
      </c>
      <c r="E124" s="8">
        <v>1</v>
      </c>
      <c r="F124" s="8">
        <v>0</v>
      </c>
      <c r="G124" s="8">
        <v>1</v>
      </c>
      <c r="H124" s="8">
        <v>0</v>
      </c>
      <c r="I124" s="8">
        <v>0</v>
      </c>
      <c r="J124" s="8">
        <v>0</v>
      </c>
      <c r="K124" s="8">
        <v>5</v>
      </c>
    </row>
    <row r="125" spans="1:11" x14ac:dyDescent="0.25">
      <c r="A125" s="4" t="s">
        <v>1051</v>
      </c>
      <c r="B125" s="8">
        <v>3</v>
      </c>
      <c r="C125" s="8">
        <v>1</v>
      </c>
      <c r="D125" s="8">
        <v>1</v>
      </c>
      <c r="E125" s="8">
        <v>0</v>
      </c>
      <c r="F125" s="8">
        <v>0</v>
      </c>
      <c r="G125" s="8">
        <v>2</v>
      </c>
      <c r="H125" s="8">
        <v>0</v>
      </c>
      <c r="I125" s="8">
        <v>0</v>
      </c>
      <c r="J125" s="8">
        <v>0</v>
      </c>
      <c r="K125" s="8">
        <v>7</v>
      </c>
    </row>
    <row r="126" spans="1:11" x14ac:dyDescent="0.25">
      <c r="A126" s="4" t="s">
        <v>1050</v>
      </c>
      <c r="B126" s="8">
        <v>0</v>
      </c>
      <c r="C126" s="8">
        <v>3</v>
      </c>
      <c r="D126" s="8">
        <v>2</v>
      </c>
      <c r="E126" s="8">
        <v>0</v>
      </c>
      <c r="F126" s="8">
        <v>0</v>
      </c>
      <c r="G126" s="8">
        <v>0</v>
      </c>
      <c r="H126" s="8">
        <v>0</v>
      </c>
      <c r="I126" s="8">
        <v>0</v>
      </c>
      <c r="J126" s="8">
        <v>0</v>
      </c>
      <c r="K126" s="8">
        <v>5</v>
      </c>
    </row>
    <row r="127" spans="1:11" x14ac:dyDescent="0.25">
      <c r="A127" s="4" t="s">
        <v>1553</v>
      </c>
      <c r="B127" s="8">
        <v>0</v>
      </c>
      <c r="C127" s="8">
        <v>0</v>
      </c>
      <c r="D127" s="8">
        <v>1</v>
      </c>
      <c r="E127" s="8">
        <v>0</v>
      </c>
      <c r="F127" s="8">
        <v>0</v>
      </c>
      <c r="G127" s="8">
        <v>0</v>
      </c>
      <c r="H127" s="8">
        <v>0</v>
      </c>
      <c r="I127" s="8">
        <v>0</v>
      </c>
      <c r="J127" s="8">
        <v>0</v>
      </c>
      <c r="K127" s="8">
        <v>1</v>
      </c>
    </row>
    <row r="128" spans="1:11" x14ac:dyDescent="0.25">
      <c r="A128" s="4" t="s">
        <v>1535</v>
      </c>
      <c r="B128" s="8">
        <v>33</v>
      </c>
      <c r="C128" s="8">
        <v>29</v>
      </c>
      <c r="D128" s="8">
        <v>15</v>
      </c>
      <c r="E128" s="8">
        <v>17</v>
      </c>
      <c r="F128" s="8">
        <v>10</v>
      </c>
      <c r="G128" s="8">
        <v>22</v>
      </c>
      <c r="H128" s="8">
        <v>45</v>
      </c>
      <c r="I128" s="8">
        <v>3</v>
      </c>
      <c r="J128" s="8">
        <v>0</v>
      </c>
      <c r="K128" s="8">
        <v>174</v>
      </c>
    </row>
    <row r="129" spans="1:11" x14ac:dyDescent="0.25">
      <c r="A129" s="4" t="s">
        <v>1536</v>
      </c>
      <c r="B129" s="8">
        <v>8</v>
      </c>
      <c r="C129" s="8">
        <v>20</v>
      </c>
      <c r="D129" s="8">
        <v>12</v>
      </c>
      <c r="E129" s="8">
        <v>27</v>
      </c>
      <c r="F129" s="8">
        <v>0</v>
      </c>
      <c r="G129" s="8">
        <v>3</v>
      </c>
      <c r="H129" s="8">
        <v>3</v>
      </c>
      <c r="I129" s="8">
        <v>1</v>
      </c>
      <c r="J129" s="8">
        <v>0</v>
      </c>
      <c r="K129" s="8">
        <v>74</v>
      </c>
    </row>
    <row r="130" spans="1:11" x14ac:dyDescent="0.25">
      <c r="A130" s="4" t="s">
        <v>1537</v>
      </c>
      <c r="B130" s="8">
        <v>19</v>
      </c>
      <c r="C130" s="8">
        <v>239</v>
      </c>
      <c r="D130" s="8">
        <v>10</v>
      </c>
      <c r="E130" s="8">
        <v>1</v>
      </c>
      <c r="F130" s="8">
        <v>1</v>
      </c>
      <c r="G130" s="8">
        <v>8</v>
      </c>
      <c r="H130" s="8">
        <v>5</v>
      </c>
      <c r="I130" s="8">
        <v>0</v>
      </c>
      <c r="J130" s="8">
        <v>0</v>
      </c>
      <c r="K130" s="8">
        <v>283</v>
      </c>
    </row>
    <row r="131" spans="1:11" x14ac:dyDescent="0.25">
      <c r="A131" s="4" t="s">
        <v>1538</v>
      </c>
      <c r="B131" s="8">
        <v>297</v>
      </c>
      <c r="C131" s="8">
        <v>99</v>
      </c>
      <c r="D131" s="8">
        <v>123</v>
      </c>
      <c r="E131" s="8">
        <v>51</v>
      </c>
      <c r="F131" s="8">
        <v>17</v>
      </c>
      <c r="G131" s="8">
        <v>148</v>
      </c>
      <c r="H131" s="8">
        <v>245</v>
      </c>
      <c r="I131" s="8">
        <v>13</v>
      </c>
      <c r="J131" s="8">
        <v>1</v>
      </c>
      <c r="K131" s="8">
        <v>994</v>
      </c>
    </row>
    <row r="132" spans="1:11" x14ac:dyDescent="0.25">
      <c r="A132" s="4" t="s">
        <v>1539</v>
      </c>
      <c r="B132" s="8">
        <v>15</v>
      </c>
      <c r="C132" s="8">
        <v>9</v>
      </c>
      <c r="D132" s="8">
        <v>1</v>
      </c>
      <c r="E132" s="8">
        <v>0</v>
      </c>
      <c r="F132" s="8">
        <v>0</v>
      </c>
      <c r="G132" s="8">
        <v>7</v>
      </c>
      <c r="H132" s="8">
        <v>3</v>
      </c>
      <c r="I132" s="8">
        <v>2</v>
      </c>
      <c r="J132" s="8">
        <v>0</v>
      </c>
      <c r="K132" s="8">
        <v>37</v>
      </c>
    </row>
    <row r="133" spans="1:11" x14ac:dyDescent="0.25">
      <c r="A133" s="4" t="s">
        <v>1540</v>
      </c>
      <c r="B133" s="8">
        <v>77</v>
      </c>
      <c r="C133" s="8">
        <v>22</v>
      </c>
      <c r="D133" s="8">
        <v>7</v>
      </c>
      <c r="E133" s="8">
        <v>10</v>
      </c>
      <c r="F133" s="8">
        <v>3</v>
      </c>
      <c r="G133" s="8">
        <v>13</v>
      </c>
      <c r="H133" s="8">
        <v>23</v>
      </c>
      <c r="I133" s="8">
        <v>2</v>
      </c>
      <c r="J133" s="8">
        <v>0</v>
      </c>
      <c r="K133" s="8">
        <v>157</v>
      </c>
    </row>
    <row r="134" spans="1:11" x14ac:dyDescent="0.25">
      <c r="A134" s="4" t="s">
        <v>1541</v>
      </c>
      <c r="B134" s="8">
        <v>17</v>
      </c>
      <c r="C134" s="8">
        <v>19</v>
      </c>
      <c r="D134" s="8">
        <v>3</v>
      </c>
      <c r="E134" s="8">
        <v>4</v>
      </c>
      <c r="F134" s="8">
        <v>2</v>
      </c>
      <c r="G134" s="8">
        <v>2</v>
      </c>
      <c r="H134" s="8">
        <v>0</v>
      </c>
      <c r="I134" s="8">
        <v>0</v>
      </c>
      <c r="J134" s="8">
        <v>1</v>
      </c>
      <c r="K134" s="8">
        <v>48</v>
      </c>
    </row>
    <row r="135" spans="1:11" x14ac:dyDescent="0.25">
      <c r="A135" s="4" t="s">
        <v>1542</v>
      </c>
      <c r="B135" s="8">
        <v>29</v>
      </c>
      <c r="C135" s="8">
        <v>28</v>
      </c>
      <c r="D135" s="8">
        <v>14</v>
      </c>
      <c r="E135" s="8">
        <v>8</v>
      </c>
      <c r="F135" s="8">
        <v>4</v>
      </c>
      <c r="G135" s="8">
        <v>10</v>
      </c>
      <c r="H135" s="8">
        <v>19</v>
      </c>
      <c r="I135" s="8">
        <v>0</v>
      </c>
      <c r="J135" s="8">
        <v>0</v>
      </c>
      <c r="K135" s="8">
        <v>112</v>
      </c>
    </row>
    <row r="136" spans="1:11" x14ac:dyDescent="0.25">
      <c r="A136" s="4" t="s">
        <v>1543</v>
      </c>
      <c r="B136" s="8">
        <v>86</v>
      </c>
      <c r="C136" s="8">
        <v>46</v>
      </c>
      <c r="D136" s="8">
        <v>98</v>
      </c>
      <c r="E136" s="8">
        <v>29</v>
      </c>
      <c r="F136" s="8">
        <v>28</v>
      </c>
      <c r="G136" s="8">
        <v>202</v>
      </c>
      <c r="H136" s="8">
        <v>652</v>
      </c>
      <c r="I136" s="8">
        <v>7</v>
      </c>
      <c r="J136" s="8">
        <v>0</v>
      </c>
      <c r="K136" s="8">
        <v>1148</v>
      </c>
    </row>
    <row r="137" spans="1:11" x14ac:dyDescent="0.25">
      <c r="A137" s="4" t="s">
        <v>1544</v>
      </c>
      <c r="B137" s="8">
        <v>6</v>
      </c>
      <c r="C137" s="8">
        <v>8</v>
      </c>
      <c r="D137" s="8">
        <v>8</v>
      </c>
      <c r="E137" s="8">
        <v>7</v>
      </c>
      <c r="F137" s="8">
        <v>1</v>
      </c>
      <c r="G137" s="8">
        <v>1</v>
      </c>
      <c r="H137" s="8">
        <v>3</v>
      </c>
      <c r="I137" s="8">
        <v>0</v>
      </c>
      <c r="J137" s="8">
        <v>0</v>
      </c>
      <c r="K137" s="8">
        <v>34</v>
      </c>
    </row>
    <row r="138" spans="1:11" x14ac:dyDescent="0.25">
      <c r="A138" s="4" t="s">
        <v>1545</v>
      </c>
      <c r="B138" s="8">
        <v>13</v>
      </c>
      <c r="C138" s="8">
        <v>6</v>
      </c>
      <c r="D138" s="8">
        <v>8</v>
      </c>
      <c r="E138" s="8">
        <v>10</v>
      </c>
      <c r="F138" s="8">
        <v>4</v>
      </c>
      <c r="G138" s="8">
        <v>7</v>
      </c>
      <c r="H138" s="8">
        <v>4</v>
      </c>
      <c r="I138" s="8">
        <v>1</v>
      </c>
      <c r="J138" s="8">
        <v>0</v>
      </c>
      <c r="K138" s="8">
        <v>53</v>
      </c>
    </row>
    <row r="139" spans="1:11" x14ac:dyDescent="0.25">
      <c r="A139" s="4" t="s">
        <v>1546</v>
      </c>
      <c r="B139" s="8">
        <v>65</v>
      </c>
      <c r="C139" s="8">
        <v>112</v>
      </c>
      <c r="D139" s="8">
        <v>126</v>
      </c>
      <c r="E139" s="8">
        <v>68</v>
      </c>
      <c r="F139" s="8">
        <v>46</v>
      </c>
      <c r="G139" s="8">
        <v>153</v>
      </c>
      <c r="H139" s="8">
        <v>1000</v>
      </c>
      <c r="I139" s="8">
        <v>6</v>
      </c>
      <c r="J139" s="8">
        <v>1</v>
      </c>
      <c r="K139" s="8">
        <v>1577</v>
      </c>
    </row>
    <row r="140" spans="1:11" x14ac:dyDescent="0.25">
      <c r="A140" s="4" t="s">
        <v>1547</v>
      </c>
      <c r="B140" s="8">
        <v>117</v>
      </c>
      <c r="C140" s="8">
        <v>272</v>
      </c>
      <c r="D140" s="8">
        <v>105</v>
      </c>
      <c r="E140" s="8">
        <v>49</v>
      </c>
      <c r="F140" s="8">
        <v>68</v>
      </c>
      <c r="G140" s="8">
        <v>112</v>
      </c>
      <c r="H140" s="8">
        <v>237</v>
      </c>
      <c r="I140" s="8">
        <v>8</v>
      </c>
      <c r="J140" s="8">
        <v>1</v>
      </c>
      <c r="K140" s="8">
        <v>969</v>
      </c>
    </row>
    <row r="141" spans="1:11" x14ac:dyDescent="0.25">
      <c r="A141" s="4" t="s">
        <v>1049</v>
      </c>
      <c r="B141" s="8">
        <v>3</v>
      </c>
      <c r="C141" s="8">
        <v>0</v>
      </c>
      <c r="D141" s="8">
        <v>0</v>
      </c>
      <c r="E141" s="8">
        <v>1</v>
      </c>
      <c r="F141" s="8">
        <v>1</v>
      </c>
      <c r="G141" s="8">
        <v>0</v>
      </c>
      <c r="H141" s="8">
        <v>0</v>
      </c>
      <c r="I141" s="8">
        <v>1</v>
      </c>
      <c r="J141" s="8">
        <v>0</v>
      </c>
      <c r="K141" s="8">
        <v>6</v>
      </c>
    </row>
    <row r="142" spans="1:11" x14ac:dyDescent="0.25">
      <c r="A142" s="4" t="s">
        <v>1548</v>
      </c>
      <c r="B142" s="8">
        <v>68</v>
      </c>
      <c r="C142" s="8">
        <v>84</v>
      </c>
      <c r="D142" s="8">
        <v>76</v>
      </c>
      <c r="E142" s="8">
        <v>30</v>
      </c>
      <c r="F142" s="8">
        <v>22</v>
      </c>
      <c r="G142" s="8">
        <v>35</v>
      </c>
      <c r="H142" s="8">
        <v>96</v>
      </c>
      <c r="I142" s="8">
        <v>1</v>
      </c>
      <c r="J142" s="8">
        <v>5</v>
      </c>
      <c r="K142" s="8">
        <v>417</v>
      </c>
    </row>
    <row r="143" spans="1:11" x14ac:dyDescent="0.25">
      <c r="A143" s="4" t="s">
        <v>1549</v>
      </c>
      <c r="B143" s="8">
        <v>690</v>
      </c>
      <c r="C143" s="8">
        <v>354</v>
      </c>
      <c r="D143" s="8">
        <v>437</v>
      </c>
      <c r="E143" s="8">
        <v>337</v>
      </c>
      <c r="F143" s="8">
        <v>139</v>
      </c>
      <c r="G143" s="8">
        <v>532</v>
      </c>
      <c r="H143" s="8">
        <v>1071</v>
      </c>
      <c r="I143" s="8">
        <v>55</v>
      </c>
      <c r="J143" s="8">
        <v>4</v>
      </c>
      <c r="K143" s="8">
        <v>3619</v>
      </c>
    </row>
    <row r="144" spans="1:11" x14ac:dyDescent="0.25">
      <c r="A144" s="4" t="s">
        <v>1550</v>
      </c>
      <c r="B144" s="8">
        <v>70</v>
      </c>
      <c r="C144" s="8">
        <v>44</v>
      </c>
      <c r="D144" s="8">
        <v>90</v>
      </c>
      <c r="E144" s="8">
        <v>32</v>
      </c>
      <c r="F144" s="8">
        <v>42</v>
      </c>
      <c r="G144" s="8">
        <v>150</v>
      </c>
      <c r="H144" s="8">
        <v>703</v>
      </c>
      <c r="I144" s="8">
        <v>3</v>
      </c>
      <c r="J144" s="8">
        <v>1</v>
      </c>
      <c r="K144" s="8">
        <v>1135</v>
      </c>
    </row>
    <row r="145" spans="1:11" x14ac:dyDescent="0.25">
      <c r="A145" s="4" t="s">
        <v>1551</v>
      </c>
      <c r="B145" s="8">
        <v>34</v>
      </c>
      <c r="C145" s="8">
        <v>31</v>
      </c>
      <c r="D145" s="8">
        <v>29</v>
      </c>
      <c r="E145" s="8">
        <v>30</v>
      </c>
      <c r="F145" s="8">
        <v>3</v>
      </c>
      <c r="G145" s="8">
        <v>14</v>
      </c>
      <c r="H145" s="8">
        <v>22</v>
      </c>
      <c r="I145" s="8">
        <v>3</v>
      </c>
      <c r="J145" s="8">
        <v>1</v>
      </c>
      <c r="K145" s="8">
        <v>167</v>
      </c>
    </row>
    <row r="146" spans="1:11" s="5" customFormat="1" ht="13" x14ac:dyDescent="0.3">
      <c r="A146" s="5" t="s">
        <v>146</v>
      </c>
      <c r="B146" s="9">
        <v>18745</v>
      </c>
      <c r="C146" s="9">
        <v>15287</v>
      </c>
      <c r="D146" s="9">
        <v>15441</v>
      </c>
      <c r="E146" s="9">
        <v>9710</v>
      </c>
      <c r="F146" s="9">
        <v>4949</v>
      </c>
      <c r="G146" s="9">
        <v>16491</v>
      </c>
      <c r="H146" s="9">
        <v>48454</v>
      </c>
      <c r="I146" s="9">
        <v>1323</v>
      </c>
      <c r="J146" s="9">
        <v>157</v>
      </c>
      <c r="K146" s="9">
        <v>130557</v>
      </c>
    </row>
    <row r="150" spans="1:11" ht="41" customHeight="1" x14ac:dyDescent="0.25">
      <c r="A150" s="87" t="s">
        <v>545</v>
      </c>
      <c r="B150" s="87"/>
      <c r="C150" s="87"/>
      <c r="D150" s="87"/>
      <c r="E150" s="87"/>
      <c r="F150" s="87"/>
      <c r="G150" s="87"/>
      <c r="H150" s="87"/>
      <c r="I150" s="87"/>
      <c r="J150" s="87"/>
      <c r="K150" s="87"/>
    </row>
  </sheetData>
  <mergeCells count="1">
    <mergeCell ref="A150:K150"/>
  </mergeCells>
  <pageMargins left="0.7" right="0.7" top="0.75" bottom="0.75" header="0.3" footer="0.3"/>
  <pageSetup paperSize="9"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73E2-DF19-44BB-A91A-9499667BFC4D}">
  <dimension ref="A1:K148"/>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2.5" x14ac:dyDescent="0.25"/>
  <cols>
    <col min="1" max="1" width="26.453125" style="4" customWidth="1"/>
    <col min="2" max="2" width="14.81640625" style="4" bestFit="1" customWidth="1"/>
    <col min="3" max="4" width="16" style="4" customWidth="1"/>
    <col min="5" max="5" width="11.453125" style="4" customWidth="1"/>
    <col min="6" max="6" width="11.54296875" style="4" bestFit="1" customWidth="1"/>
    <col min="7" max="7" width="15.7265625" style="4" bestFit="1" customWidth="1"/>
    <col min="8" max="8" width="14.54296875" style="4" bestFit="1" customWidth="1"/>
    <col min="9" max="9" width="10.7265625" style="4" bestFit="1" customWidth="1"/>
    <col min="10" max="10" width="13.26953125" style="4" bestFit="1" customWidth="1"/>
    <col min="11" max="11" width="14.54296875" style="4" customWidth="1"/>
    <col min="12" max="16384" width="9.1796875" style="4"/>
  </cols>
  <sheetData>
    <row r="1" spans="1:11" s="69" customFormat="1" ht="13" x14ac:dyDescent="0.3">
      <c r="A1" s="44" t="s">
        <v>1554</v>
      </c>
    </row>
    <row r="2" spans="1:11" s="69" customFormat="1" ht="13" x14ac:dyDescent="0.3">
      <c r="A2" s="44"/>
    </row>
    <row r="3" spans="1:11" s="70" customFormat="1" ht="96.5" customHeight="1" x14ac:dyDescent="0.3">
      <c r="A3" s="58" t="s">
        <v>7</v>
      </c>
      <c r="B3" s="58" t="s">
        <v>569</v>
      </c>
      <c r="C3" s="58" t="s">
        <v>9</v>
      </c>
      <c r="D3" s="58" t="s">
        <v>568</v>
      </c>
      <c r="E3" s="58" t="s">
        <v>567</v>
      </c>
      <c r="F3" s="58" t="s">
        <v>12</v>
      </c>
      <c r="G3" s="58" t="s">
        <v>13</v>
      </c>
      <c r="H3" s="58" t="s">
        <v>14</v>
      </c>
      <c r="I3" s="58" t="s">
        <v>566</v>
      </c>
      <c r="J3" s="58" t="s">
        <v>16</v>
      </c>
      <c r="K3" s="58" t="s">
        <v>17</v>
      </c>
    </row>
    <row r="4" spans="1:11" s="69" customFormat="1" x14ac:dyDescent="0.25">
      <c r="A4" s="4" t="s">
        <v>1431</v>
      </c>
      <c r="B4" s="8">
        <v>244</v>
      </c>
      <c r="C4" s="8">
        <v>74</v>
      </c>
      <c r="D4" s="8">
        <v>117</v>
      </c>
      <c r="E4" s="8">
        <v>70</v>
      </c>
      <c r="F4" s="8">
        <v>30</v>
      </c>
      <c r="G4" s="8">
        <v>114</v>
      </c>
      <c r="H4" s="8">
        <v>213</v>
      </c>
      <c r="I4" s="8">
        <v>10</v>
      </c>
      <c r="J4" s="8">
        <v>0</v>
      </c>
      <c r="K4" s="8">
        <v>872</v>
      </c>
    </row>
    <row r="5" spans="1:11" s="70" customFormat="1" ht="14.5" customHeight="1" x14ac:dyDescent="0.25">
      <c r="A5" s="4" t="s">
        <v>1432</v>
      </c>
      <c r="B5" s="8">
        <v>197</v>
      </c>
      <c r="C5" s="8">
        <v>35</v>
      </c>
      <c r="D5" s="8">
        <v>63</v>
      </c>
      <c r="E5" s="8">
        <v>39</v>
      </c>
      <c r="F5" s="8">
        <v>10</v>
      </c>
      <c r="G5" s="8">
        <v>62</v>
      </c>
      <c r="H5" s="8">
        <v>282</v>
      </c>
      <c r="I5" s="8">
        <v>7</v>
      </c>
      <c r="J5" s="8">
        <v>1</v>
      </c>
      <c r="K5" s="8">
        <v>696</v>
      </c>
    </row>
    <row r="6" spans="1:11" x14ac:dyDescent="0.25">
      <c r="A6" s="4" t="s">
        <v>1433</v>
      </c>
      <c r="B6" s="8">
        <v>56</v>
      </c>
      <c r="C6" s="8">
        <v>415</v>
      </c>
      <c r="D6" s="8">
        <v>63</v>
      </c>
      <c r="E6" s="8">
        <v>46</v>
      </c>
      <c r="F6" s="8">
        <v>9</v>
      </c>
      <c r="G6" s="8">
        <v>94</v>
      </c>
      <c r="H6" s="8">
        <v>160</v>
      </c>
      <c r="I6" s="8">
        <v>6</v>
      </c>
      <c r="J6" s="8">
        <v>2</v>
      </c>
      <c r="K6" s="8">
        <v>851</v>
      </c>
    </row>
    <row r="7" spans="1:11" x14ac:dyDescent="0.25">
      <c r="A7" s="4" t="s">
        <v>1434</v>
      </c>
      <c r="B7" s="8">
        <v>8</v>
      </c>
      <c r="C7" s="8">
        <v>10</v>
      </c>
      <c r="D7" s="8">
        <v>5</v>
      </c>
      <c r="E7" s="8">
        <v>5</v>
      </c>
      <c r="F7" s="8">
        <v>0</v>
      </c>
      <c r="G7" s="8">
        <v>0</v>
      </c>
      <c r="H7" s="8">
        <v>7</v>
      </c>
      <c r="I7" s="8">
        <v>0</v>
      </c>
      <c r="J7" s="8">
        <v>0</v>
      </c>
      <c r="K7" s="8">
        <v>35</v>
      </c>
    </row>
    <row r="8" spans="1:11" x14ac:dyDescent="0.25">
      <c r="A8" s="4" t="s">
        <v>1435</v>
      </c>
      <c r="B8" s="8">
        <v>136</v>
      </c>
      <c r="C8" s="8">
        <v>43</v>
      </c>
      <c r="D8" s="8">
        <v>90</v>
      </c>
      <c r="E8" s="8">
        <v>45</v>
      </c>
      <c r="F8" s="8">
        <v>13</v>
      </c>
      <c r="G8" s="8">
        <v>91</v>
      </c>
      <c r="H8" s="8">
        <v>310</v>
      </c>
      <c r="I8" s="8">
        <v>4</v>
      </c>
      <c r="J8" s="8">
        <v>1</v>
      </c>
      <c r="K8" s="8">
        <v>733</v>
      </c>
    </row>
    <row r="9" spans="1:11" x14ac:dyDescent="0.25">
      <c r="A9" s="4" t="s">
        <v>1069</v>
      </c>
      <c r="B9" s="8">
        <v>288</v>
      </c>
      <c r="C9" s="8">
        <v>254</v>
      </c>
      <c r="D9" s="8">
        <v>360</v>
      </c>
      <c r="E9" s="8">
        <v>196</v>
      </c>
      <c r="F9" s="8">
        <v>168</v>
      </c>
      <c r="G9" s="8">
        <v>389</v>
      </c>
      <c r="H9" s="8">
        <v>1667</v>
      </c>
      <c r="I9" s="8">
        <v>20</v>
      </c>
      <c r="J9" s="8">
        <v>3</v>
      </c>
      <c r="K9" s="8">
        <v>3345</v>
      </c>
    </row>
    <row r="10" spans="1:11" x14ac:dyDescent="0.25">
      <c r="A10" s="4" t="s">
        <v>1436</v>
      </c>
      <c r="B10" s="8">
        <v>73</v>
      </c>
      <c r="C10" s="8">
        <v>35</v>
      </c>
      <c r="D10" s="8">
        <v>32</v>
      </c>
      <c r="E10" s="8">
        <v>34</v>
      </c>
      <c r="F10" s="8">
        <v>11</v>
      </c>
      <c r="G10" s="8">
        <v>41</v>
      </c>
      <c r="H10" s="8">
        <v>99</v>
      </c>
      <c r="I10" s="8">
        <v>5</v>
      </c>
      <c r="J10" s="8">
        <v>0</v>
      </c>
      <c r="K10" s="8">
        <v>330</v>
      </c>
    </row>
    <row r="11" spans="1:11" x14ac:dyDescent="0.25">
      <c r="A11" s="4" t="s">
        <v>1437</v>
      </c>
      <c r="B11" s="8">
        <v>37</v>
      </c>
      <c r="C11" s="8">
        <v>15</v>
      </c>
      <c r="D11" s="8">
        <v>24</v>
      </c>
      <c r="E11" s="8">
        <v>7</v>
      </c>
      <c r="F11" s="8">
        <v>9</v>
      </c>
      <c r="G11" s="8">
        <v>25</v>
      </c>
      <c r="H11" s="8">
        <v>8</v>
      </c>
      <c r="I11" s="8">
        <v>0</v>
      </c>
      <c r="J11" s="8">
        <v>0</v>
      </c>
      <c r="K11" s="8">
        <v>125</v>
      </c>
    </row>
    <row r="12" spans="1:11" x14ac:dyDescent="0.25">
      <c r="A12" s="4" t="s">
        <v>1438</v>
      </c>
      <c r="B12" s="8">
        <v>36</v>
      </c>
      <c r="C12" s="8">
        <v>259</v>
      </c>
      <c r="D12" s="8">
        <v>8</v>
      </c>
      <c r="E12" s="8">
        <v>1</v>
      </c>
      <c r="F12" s="8">
        <v>0</v>
      </c>
      <c r="G12" s="8">
        <v>5</v>
      </c>
      <c r="H12" s="8">
        <v>20</v>
      </c>
      <c r="I12" s="8">
        <v>0</v>
      </c>
      <c r="J12" s="8">
        <v>0</v>
      </c>
      <c r="K12" s="8">
        <v>329</v>
      </c>
    </row>
    <row r="13" spans="1:11" x14ac:dyDescent="0.25">
      <c r="A13" s="4" t="s">
        <v>1439</v>
      </c>
      <c r="B13" s="8">
        <v>1031</v>
      </c>
      <c r="C13" s="8">
        <v>624</v>
      </c>
      <c r="D13" s="8">
        <v>927</v>
      </c>
      <c r="E13" s="8">
        <v>391</v>
      </c>
      <c r="F13" s="8">
        <v>297</v>
      </c>
      <c r="G13" s="8">
        <v>733</v>
      </c>
      <c r="H13" s="8">
        <v>1587</v>
      </c>
      <c r="I13" s="8">
        <v>81</v>
      </c>
      <c r="J13" s="8">
        <v>7</v>
      </c>
      <c r="K13" s="8">
        <v>5678</v>
      </c>
    </row>
    <row r="14" spans="1:11" x14ac:dyDescent="0.25">
      <c r="A14" s="4" t="s">
        <v>1440</v>
      </c>
      <c r="B14" s="8">
        <v>17</v>
      </c>
      <c r="C14" s="8">
        <v>42</v>
      </c>
      <c r="D14" s="8">
        <v>4</v>
      </c>
      <c r="E14" s="8">
        <v>6</v>
      </c>
      <c r="F14" s="8">
        <v>3</v>
      </c>
      <c r="G14" s="8">
        <v>10</v>
      </c>
      <c r="H14" s="8">
        <v>15</v>
      </c>
      <c r="I14" s="8">
        <v>1</v>
      </c>
      <c r="J14" s="8">
        <v>0</v>
      </c>
      <c r="K14" s="8">
        <v>98</v>
      </c>
    </row>
    <row r="15" spans="1:11" x14ac:dyDescent="0.25">
      <c r="A15" s="4" t="s">
        <v>1441</v>
      </c>
      <c r="B15" s="8">
        <v>14</v>
      </c>
      <c r="C15" s="8">
        <v>14</v>
      </c>
      <c r="D15" s="8">
        <v>10</v>
      </c>
      <c r="E15" s="8">
        <v>6</v>
      </c>
      <c r="F15" s="8">
        <v>5</v>
      </c>
      <c r="G15" s="8">
        <v>1</v>
      </c>
      <c r="H15" s="8">
        <v>21</v>
      </c>
      <c r="I15" s="8">
        <v>2</v>
      </c>
      <c r="J15" s="8">
        <v>2</v>
      </c>
      <c r="K15" s="8">
        <v>75</v>
      </c>
    </row>
    <row r="16" spans="1:11" x14ac:dyDescent="0.25">
      <c r="A16" s="4" t="s">
        <v>1442</v>
      </c>
      <c r="B16" s="8">
        <v>176</v>
      </c>
      <c r="C16" s="8">
        <v>147</v>
      </c>
      <c r="D16" s="8">
        <v>247</v>
      </c>
      <c r="E16" s="8">
        <v>119</v>
      </c>
      <c r="F16" s="8">
        <v>103</v>
      </c>
      <c r="G16" s="8">
        <v>228</v>
      </c>
      <c r="H16" s="8">
        <v>327</v>
      </c>
      <c r="I16" s="8">
        <v>6</v>
      </c>
      <c r="J16" s="8">
        <v>3</v>
      </c>
      <c r="K16" s="8">
        <v>1356</v>
      </c>
    </row>
    <row r="17" spans="1:11" x14ac:dyDescent="0.25">
      <c r="A17" s="4" t="s">
        <v>1443</v>
      </c>
      <c r="B17" s="8">
        <v>14</v>
      </c>
      <c r="C17" s="8">
        <v>8</v>
      </c>
      <c r="D17" s="8">
        <v>4</v>
      </c>
      <c r="E17" s="8">
        <v>5</v>
      </c>
      <c r="F17" s="8">
        <v>0</v>
      </c>
      <c r="G17" s="8">
        <v>2</v>
      </c>
      <c r="H17" s="8">
        <v>2</v>
      </c>
      <c r="I17" s="8">
        <v>1</v>
      </c>
      <c r="J17" s="8">
        <v>0</v>
      </c>
      <c r="K17" s="8">
        <v>36</v>
      </c>
    </row>
    <row r="18" spans="1:11" x14ac:dyDescent="0.25">
      <c r="A18" s="4" t="s">
        <v>1444</v>
      </c>
      <c r="B18" s="8">
        <v>71</v>
      </c>
      <c r="C18" s="8">
        <v>1</v>
      </c>
      <c r="D18" s="8">
        <v>5</v>
      </c>
      <c r="E18" s="8">
        <v>3</v>
      </c>
      <c r="F18" s="8">
        <v>0</v>
      </c>
      <c r="G18" s="8">
        <v>5</v>
      </c>
      <c r="H18" s="8">
        <v>8</v>
      </c>
      <c r="I18" s="8">
        <v>1</v>
      </c>
      <c r="J18" s="8">
        <v>0</v>
      </c>
      <c r="K18" s="8">
        <v>94</v>
      </c>
    </row>
    <row r="19" spans="1:11" x14ac:dyDescent="0.25">
      <c r="A19" s="4" t="s">
        <v>1445</v>
      </c>
      <c r="B19" s="8">
        <v>66</v>
      </c>
      <c r="C19" s="8">
        <v>13</v>
      </c>
      <c r="D19" s="8">
        <v>3</v>
      </c>
      <c r="E19" s="8">
        <v>3</v>
      </c>
      <c r="F19" s="8">
        <v>1</v>
      </c>
      <c r="G19" s="8">
        <v>3</v>
      </c>
      <c r="H19" s="8">
        <v>11</v>
      </c>
      <c r="I19" s="8">
        <v>0</v>
      </c>
      <c r="J19" s="8">
        <v>0</v>
      </c>
      <c r="K19" s="8">
        <v>100</v>
      </c>
    </row>
    <row r="20" spans="1:11" x14ac:dyDescent="0.25">
      <c r="A20" s="4" t="s">
        <v>1446</v>
      </c>
      <c r="B20" s="8">
        <v>90</v>
      </c>
      <c r="C20" s="8">
        <v>44</v>
      </c>
      <c r="D20" s="8">
        <v>60</v>
      </c>
      <c r="E20" s="8">
        <v>41</v>
      </c>
      <c r="F20" s="8">
        <v>13</v>
      </c>
      <c r="G20" s="8">
        <v>71</v>
      </c>
      <c r="H20" s="8">
        <v>52</v>
      </c>
      <c r="I20" s="8">
        <v>2</v>
      </c>
      <c r="J20" s="8">
        <v>0</v>
      </c>
      <c r="K20" s="8">
        <v>373</v>
      </c>
    </row>
    <row r="21" spans="1:11" x14ac:dyDescent="0.25">
      <c r="A21" s="4" t="s">
        <v>1447</v>
      </c>
      <c r="B21" s="8">
        <v>74</v>
      </c>
      <c r="C21" s="8">
        <v>68</v>
      </c>
      <c r="D21" s="8">
        <v>71</v>
      </c>
      <c r="E21" s="8">
        <v>38</v>
      </c>
      <c r="F21" s="8">
        <v>27</v>
      </c>
      <c r="G21" s="8">
        <v>86</v>
      </c>
      <c r="H21" s="8">
        <v>420</v>
      </c>
      <c r="I21" s="8">
        <v>0</v>
      </c>
      <c r="J21" s="8">
        <v>0</v>
      </c>
      <c r="K21" s="8">
        <v>784</v>
      </c>
    </row>
    <row r="22" spans="1:11" x14ac:dyDescent="0.25">
      <c r="A22" s="4" t="s">
        <v>1448</v>
      </c>
      <c r="B22" s="8">
        <v>103</v>
      </c>
      <c r="C22" s="8">
        <v>34</v>
      </c>
      <c r="D22" s="8">
        <v>68</v>
      </c>
      <c r="E22" s="8">
        <v>15</v>
      </c>
      <c r="F22" s="8">
        <v>14</v>
      </c>
      <c r="G22" s="8">
        <v>108</v>
      </c>
      <c r="H22" s="8">
        <v>140</v>
      </c>
      <c r="I22" s="8">
        <v>5</v>
      </c>
      <c r="J22" s="8">
        <v>1</v>
      </c>
      <c r="K22" s="8">
        <v>488</v>
      </c>
    </row>
    <row r="23" spans="1:11" x14ac:dyDescent="0.25">
      <c r="A23" s="4" t="s">
        <v>1449</v>
      </c>
      <c r="B23" s="8">
        <v>27</v>
      </c>
      <c r="C23" s="8">
        <v>34</v>
      </c>
      <c r="D23" s="8">
        <v>13</v>
      </c>
      <c r="E23" s="8">
        <v>12</v>
      </c>
      <c r="F23" s="8">
        <v>0</v>
      </c>
      <c r="G23" s="8">
        <v>13</v>
      </c>
      <c r="H23" s="8">
        <v>7</v>
      </c>
      <c r="I23" s="8">
        <v>0</v>
      </c>
      <c r="J23" s="8">
        <v>0</v>
      </c>
      <c r="K23" s="8">
        <v>106</v>
      </c>
    </row>
    <row r="24" spans="1:11" x14ac:dyDescent="0.25">
      <c r="A24" s="4" t="s">
        <v>1450</v>
      </c>
      <c r="B24" s="8">
        <v>166</v>
      </c>
      <c r="C24" s="8">
        <v>194</v>
      </c>
      <c r="D24" s="8">
        <v>212</v>
      </c>
      <c r="E24" s="8">
        <v>79</v>
      </c>
      <c r="F24" s="8">
        <v>52</v>
      </c>
      <c r="G24" s="8">
        <v>136</v>
      </c>
      <c r="H24" s="8">
        <v>313</v>
      </c>
      <c r="I24" s="8">
        <v>9</v>
      </c>
      <c r="J24" s="8">
        <v>4</v>
      </c>
      <c r="K24" s="8">
        <v>1165</v>
      </c>
    </row>
    <row r="25" spans="1:11" x14ac:dyDescent="0.25">
      <c r="A25" s="4" t="s">
        <v>1068</v>
      </c>
      <c r="B25" s="8">
        <v>0</v>
      </c>
      <c r="C25" s="8">
        <v>1</v>
      </c>
      <c r="D25" s="8">
        <v>0</v>
      </c>
      <c r="E25" s="8">
        <v>0</v>
      </c>
      <c r="F25" s="8">
        <v>1</v>
      </c>
      <c r="G25" s="8">
        <v>0</v>
      </c>
      <c r="H25" s="8">
        <v>0</v>
      </c>
      <c r="I25" s="8">
        <v>0</v>
      </c>
      <c r="J25" s="8">
        <v>0</v>
      </c>
      <c r="K25" s="8">
        <v>2</v>
      </c>
    </row>
    <row r="26" spans="1:11" x14ac:dyDescent="0.25">
      <c r="A26" s="4" t="s">
        <v>1067</v>
      </c>
      <c r="B26" s="8">
        <v>784</v>
      </c>
      <c r="C26" s="8">
        <v>375</v>
      </c>
      <c r="D26" s="8">
        <v>384</v>
      </c>
      <c r="E26" s="8">
        <v>226</v>
      </c>
      <c r="F26" s="8">
        <v>140</v>
      </c>
      <c r="G26" s="8">
        <v>353</v>
      </c>
      <c r="H26" s="8">
        <v>829</v>
      </c>
      <c r="I26" s="8">
        <v>32</v>
      </c>
      <c r="J26" s="8">
        <v>3</v>
      </c>
      <c r="K26" s="8">
        <v>3126</v>
      </c>
    </row>
    <row r="27" spans="1:11" x14ac:dyDescent="0.25">
      <c r="A27" s="4" t="s">
        <v>1451</v>
      </c>
      <c r="B27" s="8">
        <v>92</v>
      </c>
      <c r="C27" s="8">
        <v>157</v>
      </c>
      <c r="D27" s="8">
        <v>169</v>
      </c>
      <c r="E27" s="8">
        <v>102</v>
      </c>
      <c r="F27" s="8">
        <v>73</v>
      </c>
      <c r="G27" s="8">
        <v>158</v>
      </c>
      <c r="H27" s="8">
        <v>686</v>
      </c>
      <c r="I27" s="8">
        <v>4</v>
      </c>
      <c r="J27" s="8">
        <v>1</v>
      </c>
      <c r="K27" s="8">
        <v>1442</v>
      </c>
    </row>
    <row r="28" spans="1:11" x14ac:dyDescent="0.25">
      <c r="A28" s="4" t="s">
        <v>1066</v>
      </c>
      <c r="B28" s="8">
        <v>652</v>
      </c>
      <c r="C28" s="8">
        <v>758</v>
      </c>
      <c r="D28" s="8">
        <v>954</v>
      </c>
      <c r="E28" s="8">
        <v>442</v>
      </c>
      <c r="F28" s="8">
        <v>250</v>
      </c>
      <c r="G28" s="8">
        <v>683</v>
      </c>
      <c r="H28" s="8">
        <v>1551</v>
      </c>
      <c r="I28" s="8">
        <v>40</v>
      </c>
      <c r="J28" s="8">
        <v>6</v>
      </c>
      <c r="K28" s="8">
        <v>5336</v>
      </c>
    </row>
    <row r="29" spans="1:11" x14ac:dyDescent="0.25">
      <c r="A29" s="4" t="s">
        <v>1452</v>
      </c>
      <c r="B29" s="8">
        <v>12</v>
      </c>
      <c r="C29" s="8">
        <v>4</v>
      </c>
      <c r="D29" s="8">
        <v>4</v>
      </c>
      <c r="E29" s="8">
        <v>4</v>
      </c>
      <c r="F29" s="8">
        <v>2</v>
      </c>
      <c r="G29" s="8">
        <v>2</v>
      </c>
      <c r="H29" s="8">
        <v>1</v>
      </c>
      <c r="I29" s="8">
        <v>1</v>
      </c>
      <c r="J29" s="8">
        <v>0</v>
      </c>
      <c r="K29" s="8">
        <v>30</v>
      </c>
    </row>
    <row r="30" spans="1:11" x14ac:dyDescent="0.25">
      <c r="A30" s="4" t="s">
        <v>1065</v>
      </c>
      <c r="B30" s="8">
        <v>895</v>
      </c>
      <c r="C30" s="8">
        <v>541</v>
      </c>
      <c r="D30" s="8">
        <v>758</v>
      </c>
      <c r="E30" s="8">
        <v>646</v>
      </c>
      <c r="F30" s="8">
        <v>300</v>
      </c>
      <c r="G30" s="8">
        <v>791</v>
      </c>
      <c r="H30" s="8">
        <v>1372</v>
      </c>
      <c r="I30" s="8">
        <v>59</v>
      </c>
      <c r="J30" s="8">
        <v>12</v>
      </c>
      <c r="K30" s="8">
        <v>5374</v>
      </c>
    </row>
    <row r="31" spans="1:11" x14ac:dyDescent="0.25">
      <c r="A31" s="4" t="s">
        <v>1453</v>
      </c>
      <c r="B31" s="8">
        <v>450</v>
      </c>
      <c r="C31" s="8">
        <v>235</v>
      </c>
      <c r="D31" s="8">
        <v>133</v>
      </c>
      <c r="E31" s="8">
        <v>85</v>
      </c>
      <c r="F31" s="8">
        <v>51</v>
      </c>
      <c r="G31" s="8">
        <v>179</v>
      </c>
      <c r="H31" s="8">
        <v>170</v>
      </c>
      <c r="I31" s="8">
        <v>18</v>
      </c>
      <c r="J31" s="8">
        <v>0</v>
      </c>
      <c r="K31" s="8">
        <v>1321</v>
      </c>
    </row>
    <row r="32" spans="1:11" x14ac:dyDescent="0.25">
      <c r="A32" s="4" t="s">
        <v>1454</v>
      </c>
      <c r="B32" s="8">
        <v>241</v>
      </c>
      <c r="C32" s="8">
        <v>54</v>
      </c>
      <c r="D32" s="8">
        <v>84</v>
      </c>
      <c r="E32" s="8">
        <v>80</v>
      </c>
      <c r="F32" s="8">
        <v>20</v>
      </c>
      <c r="G32" s="8">
        <v>82</v>
      </c>
      <c r="H32" s="8">
        <v>157</v>
      </c>
      <c r="I32" s="8">
        <v>14</v>
      </c>
      <c r="J32" s="8">
        <v>0</v>
      </c>
      <c r="K32" s="8">
        <v>732</v>
      </c>
    </row>
    <row r="33" spans="1:11" x14ac:dyDescent="0.25">
      <c r="A33" s="4" t="s">
        <v>1455</v>
      </c>
      <c r="B33" s="8">
        <v>28</v>
      </c>
      <c r="C33" s="8">
        <v>13</v>
      </c>
      <c r="D33" s="8">
        <v>7</v>
      </c>
      <c r="E33" s="8">
        <v>6</v>
      </c>
      <c r="F33" s="8">
        <v>7</v>
      </c>
      <c r="G33" s="8">
        <v>3</v>
      </c>
      <c r="H33" s="8">
        <v>13</v>
      </c>
      <c r="I33" s="8">
        <v>2</v>
      </c>
      <c r="J33" s="8">
        <v>0</v>
      </c>
      <c r="K33" s="8">
        <v>79</v>
      </c>
    </row>
    <row r="34" spans="1:11" x14ac:dyDescent="0.25">
      <c r="A34" s="4" t="s">
        <v>1456</v>
      </c>
      <c r="B34" s="8">
        <v>220</v>
      </c>
      <c r="C34" s="8">
        <v>129</v>
      </c>
      <c r="D34" s="8">
        <v>146</v>
      </c>
      <c r="E34" s="8">
        <v>128</v>
      </c>
      <c r="F34" s="8">
        <v>55</v>
      </c>
      <c r="G34" s="8">
        <v>235</v>
      </c>
      <c r="H34" s="8">
        <v>262</v>
      </c>
      <c r="I34" s="8">
        <v>14</v>
      </c>
      <c r="J34" s="8">
        <v>0</v>
      </c>
      <c r="K34" s="8">
        <v>1189</v>
      </c>
    </row>
    <row r="35" spans="1:11" x14ac:dyDescent="0.25">
      <c r="A35" s="4" t="s">
        <v>1457</v>
      </c>
      <c r="B35" s="8">
        <v>10</v>
      </c>
      <c r="C35" s="8">
        <v>10</v>
      </c>
      <c r="D35" s="8">
        <v>2</v>
      </c>
      <c r="E35" s="8">
        <v>1</v>
      </c>
      <c r="F35" s="8">
        <v>1</v>
      </c>
      <c r="G35" s="8">
        <v>6</v>
      </c>
      <c r="H35" s="8">
        <v>1</v>
      </c>
      <c r="I35" s="8">
        <v>0</v>
      </c>
      <c r="J35" s="8">
        <v>0</v>
      </c>
      <c r="K35" s="8">
        <v>31</v>
      </c>
    </row>
    <row r="36" spans="1:11" x14ac:dyDescent="0.25">
      <c r="A36" s="4" t="s">
        <v>1458</v>
      </c>
      <c r="B36" s="8">
        <v>83</v>
      </c>
      <c r="C36" s="8">
        <v>8</v>
      </c>
      <c r="D36" s="8">
        <v>2</v>
      </c>
      <c r="E36" s="8">
        <v>12</v>
      </c>
      <c r="F36" s="8">
        <v>5</v>
      </c>
      <c r="G36" s="8">
        <v>13</v>
      </c>
      <c r="H36" s="8">
        <v>5</v>
      </c>
      <c r="I36" s="8">
        <v>0</v>
      </c>
      <c r="J36" s="8">
        <v>0</v>
      </c>
      <c r="K36" s="8">
        <v>128</v>
      </c>
    </row>
    <row r="37" spans="1:11" x14ac:dyDescent="0.25">
      <c r="A37" s="4" t="s">
        <v>1064</v>
      </c>
      <c r="B37" s="8">
        <v>38</v>
      </c>
      <c r="C37" s="8">
        <v>21</v>
      </c>
      <c r="D37" s="8">
        <v>26</v>
      </c>
      <c r="E37" s="8">
        <v>61</v>
      </c>
      <c r="F37" s="8">
        <v>6</v>
      </c>
      <c r="G37" s="8">
        <v>12</v>
      </c>
      <c r="H37" s="8">
        <v>45</v>
      </c>
      <c r="I37" s="8">
        <v>0</v>
      </c>
      <c r="J37" s="8">
        <v>0</v>
      </c>
      <c r="K37" s="8">
        <v>209</v>
      </c>
    </row>
    <row r="38" spans="1:11" x14ac:dyDescent="0.25">
      <c r="A38" s="4" t="s">
        <v>1459</v>
      </c>
      <c r="B38" s="8">
        <v>58</v>
      </c>
      <c r="C38" s="8">
        <v>24</v>
      </c>
      <c r="D38" s="8">
        <v>29</v>
      </c>
      <c r="E38" s="8">
        <v>8</v>
      </c>
      <c r="F38" s="8">
        <v>6</v>
      </c>
      <c r="G38" s="8">
        <v>34</v>
      </c>
      <c r="H38" s="8">
        <v>27</v>
      </c>
      <c r="I38" s="8">
        <v>1</v>
      </c>
      <c r="J38" s="8">
        <v>0</v>
      </c>
      <c r="K38" s="8">
        <v>187</v>
      </c>
    </row>
    <row r="39" spans="1:11" x14ac:dyDescent="0.25">
      <c r="A39" s="4" t="s">
        <v>1460</v>
      </c>
      <c r="B39" s="8">
        <v>495</v>
      </c>
      <c r="C39" s="8">
        <v>448</v>
      </c>
      <c r="D39" s="8">
        <v>692</v>
      </c>
      <c r="E39" s="8">
        <v>245</v>
      </c>
      <c r="F39" s="8">
        <v>188</v>
      </c>
      <c r="G39" s="8">
        <v>507</v>
      </c>
      <c r="H39" s="8">
        <v>1546</v>
      </c>
      <c r="I39" s="8">
        <v>30</v>
      </c>
      <c r="J39" s="8">
        <v>4</v>
      </c>
      <c r="K39" s="8">
        <v>4155</v>
      </c>
    </row>
    <row r="40" spans="1:11" x14ac:dyDescent="0.25">
      <c r="A40" s="4" t="s">
        <v>1461</v>
      </c>
      <c r="B40" s="8">
        <v>288</v>
      </c>
      <c r="C40" s="8">
        <v>101</v>
      </c>
      <c r="D40" s="8">
        <v>129</v>
      </c>
      <c r="E40" s="8">
        <v>72</v>
      </c>
      <c r="F40" s="8">
        <v>17</v>
      </c>
      <c r="G40" s="8">
        <v>142</v>
      </c>
      <c r="H40" s="8">
        <v>217</v>
      </c>
      <c r="I40" s="8">
        <v>36</v>
      </c>
      <c r="J40" s="8">
        <v>4</v>
      </c>
      <c r="K40" s="8">
        <v>1006</v>
      </c>
    </row>
    <row r="41" spans="1:11" x14ac:dyDescent="0.25">
      <c r="A41" s="4" t="s">
        <v>1462</v>
      </c>
      <c r="B41" s="8">
        <v>11</v>
      </c>
      <c r="C41" s="8">
        <v>13</v>
      </c>
      <c r="D41" s="8">
        <v>9</v>
      </c>
      <c r="E41" s="8">
        <v>5</v>
      </c>
      <c r="F41" s="8">
        <v>2</v>
      </c>
      <c r="G41" s="8">
        <v>13</v>
      </c>
      <c r="H41" s="8">
        <v>2</v>
      </c>
      <c r="I41" s="8">
        <v>0</v>
      </c>
      <c r="J41" s="8">
        <v>0</v>
      </c>
      <c r="K41" s="8">
        <v>55</v>
      </c>
    </row>
    <row r="42" spans="1:11" x14ac:dyDescent="0.25">
      <c r="A42" s="4" t="s">
        <v>1063</v>
      </c>
      <c r="B42" s="8">
        <v>0</v>
      </c>
      <c r="C42" s="8">
        <v>1</v>
      </c>
      <c r="D42" s="8">
        <v>0</v>
      </c>
      <c r="E42" s="8">
        <v>0</v>
      </c>
      <c r="F42" s="8">
        <v>0</v>
      </c>
      <c r="G42" s="8">
        <v>0</v>
      </c>
      <c r="H42" s="8">
        <v>0</v>
      </c>
      <c r="I42" s="8">
        <v>0</v>
      </c>
      <c r="J42" s="8">
        <v>0</v>
      </c>
      <c r="K42" s="8">
        <v>1</v>
      </c>
    </row>
    <row r="43" spans="1:11" x14ac:dyDescent="0.25">
      <c r="A43" s="4" t="s">
        <v>1463</v>
      </c>
      <c r="B43" s="8">
        <v>42</v>
      </c>
      <c r="C43" s="8">
        <v>16</v>
      </c>
      <c r="D43" s="8">
        <v>18</v>
      </c>
      <c r="E43" s="8">
        <v>9</v>
      </c>
      <c r="F43" s="8">
        <v>1</v>
      </c>
      <c r="G43" s="8">
        <v>15</v>
      </c>
      <c r="H43" s="8">
        <v>19</v>
      </c>
      <c r="I43" s="8">
        <v>2</v>
      </c>
      <c r="J43" s="8">
        <v>0</v>
      </c>
      <c r="K43" s="8">
        <v>122</v>
      </c>
    </row>
    <row r="44" spans="1:11" x14ac:dyDescent="0.25">
      <c r="A44" s="4" t="s">
        <v>1464</v>
      </c>
      <c r="B44" s="8">
        <v>64</v>
      </c>
      <c r="C44" s="8">
        <v>99</v>
      </c>
      <c r="D44" s="8">
        <v>73</v>
      </c>
      <c r="E44" s="8">
        <v>55</v>
      </c>
      <c r="F44" s="8">
        <v>19</v>
      </c>
      <c r="G44" s="8">
        <v>53</v>
      </c>
      <c r="H44" s="8">
        <v>106</v>
      </c>
      <c r="I44" s="8">
        <v>3</v>
      </c>
      <c r="J44" s="8">
        <v>0</v>
      </c>
      <c r="K44" s="8">
        <v>472</v>
      </c>
    </row>
    <row r="45" spans="1:11" x14ac:dyDescent="0.25">
      <c r="A45" s="4" t="s">
        <v>1465</v>
      </c>
      <c r="B45" s="8">
        <v>411</v>
      </c>
      <c r="C45" s="8">
        <v>403</v>
      </c>
      <c r="D45" s="8">
        <v>542</v>
      </c>
      <c r="E45" s="8">
        <v>215</v>
      </c>
      <c r="F45" s="8">
        <v>116</v>
      </c>
      <c r="G45" s="8">
        <v>262</v>
      </c>
      <c r="H45" s="8">
        <v>694</v>
      </c>
      <c r="I45" s="8">
        <v>15</v>
      </c>
      <c r="J45" s="8">
        <v>3</v>
      </c>
      <c r="K45" s="8">
        <v>2661</v>
      </c>
    </row>
    <row r="46" spans="1:11" x14ac:dyDescent="0.25">
      <c r="A46" s="4" t="s">
        <v>1466</v>
      </c>
      <c r="B46" s="8">
        <v>38</v>
      </c>
      <c r="C46" s="8">
        <v>27</v>
      </c>
      <c r="D46" s="8">
        <v>16</v>
      </c>
      <c r="E46" s="8">
        <v>9</v>
      </c>
      <c r="F46" s="8">
        <v>5</v>
      </c>
      <c r="G46" s="8">
        <v>12</v>
      </c>
      <c r="H46" s="8">
        <v>59</v>
      </c>
      <c r="I46" s="8">
        <v>1</v>
      </c>
      <c r="J46" s="8">
        <v>0</v>
      </c>
      <c r="K46" s="8">
        <v>167</v>
      </c>
    </row>
    <row r="47" spans="1:11" x14ac:dyDescent="0.25">
      <c r="A47" s="4" t="s">
        <v>1467</v>
      </c>
      <c r="B47" s="8">
        <v>44</v>
      </c>
      <c r="C47" s="8">
        <v>10</v>
      </c>
      <c r="D47" s="8">
        <v>19</v>
      </c>
      <c r="E47" s="8">
        <v>31</v>
      </c>
      <c r="F47" s="8">
        <v>0</v>
      </c>
      <c r="G47" s="8">
        <v>20</v>
      </c>
      <c r="H47" s="8">
        <v>20</v>
      </c>
      <c r="I47" s="8">
        <v>3</v>
      </c>
      <c r="J47" s="8">
        <v>0</v>
      </c>
      <c r="K47" s="8">
        <v>147</v>
      </c>
    </row>
    <row r="48" spans="1:11" x14ac:dyDescent="0.25">
      <c r="A48" s="4" t="s">
        <v>1062</v>
      </c>
      <c r="B48" s="8">
        <v>1</v>
      </c>
      <c r="C48" s="8">
        <v>0</v>
      </c>
      <c r="D48" s="8">
        <v>0</v>
      </c>
      <c r="E48" s="8">
        <v>3</v>
      </c>
      <c r="F48" s="8">
        <v>0</v>
      </c>
      <c r="G48" s="8">
        <v>1</v>
      </c>
      <c r="H48" s="8">
        <v>0</v>
      </c>
      <c r="I48" s="8">
        <v>0</v>
      </c>
      <c r="J48" s="8">
        <v>0</v>
      </c>
      <c r="K48" s="8">
        <v>5</v>
      </c>
    </row>
    <row r="49" spans="1:11" x14ac:dyDescent="0.25">
      <c r="A49" s="4" t="s">
        <v>1468</v>
      </c>
      <c r="B49" s="8">
        <v>207</v>
      </c>
      <c r="C49" s="8">
        <v>242</v>
      </c>
      <c r="D49" s="8">
        <v>282</v>
      </c>
      <c r="E49" s="8">
        <v>173</v>
      </c>
      <c r="F49" s="8">
        <v>105</v>
      </c>
      <c r="G49" s="8">
        <v>309</v>
      </c>
      <c r="H49" s="8">
        <v>783</v>
      </c>
      <c r="I49" s="8">
        <v>21</v>
      </c>
      <c r="J49" s="8">
        <v>6</v>
      </c>
      <c r="K49" s="8">
        <v>2128</v>
      </c>
    </row>
    <row r="50" spans="1:11" x14ac:dyDescent="0.25">
      <c r="A50" s="4" t="s">
        <v>1469</v>
      </c>
      <c r="B50" s="8">
        <v>20</v>
      </c>
      <c r="C50" s="8">
        <v>22</v>
      </c>
      <c r="D50" s="8">
        <v>7</v>
      </c>
      <c r="E50" s="8">
        <v>9</v>
      </c>
      <c r="F50" s="8">
        <v>0</v>
      </c>
      <c r="G50" s="8">
        <v>7</v>
      </c>
      <c r="H50" s="8">
        <v>17</v>
      </c>
      <c r="I50" s="8">
        <v>0</v>
      </c>
      <c r="J50" s="8">
        <v>0</v>
      </c>
      <c r="K50" s="8">
        <v>82</v>
      </c>
    </row>
    <row r="51" spans="1:11" x14ac:dyDescent="0.25">
      <c r="A51" s="4" t="s">
        <v>1470</v>
      </c>
      <c r="B51" s="8">
        <v>57</v>
      </c>
      <c r="C51" s="8">
        <v>36</v>
      </c>
      <c r="D51" s="8">
        <v>30</v>
      </c>
      <c r="E51" s="8">
        <v>2</v>
      </c>
      <c r="F51" s="8">
        <v>4</v>
      </c>
      <c r="G51" s="8">
        <v>10</v>
      </c>
      <c r="H51" s="8">
        <v>23</v>
      </c>
      <c r="I51" s="8">
        <v>2</v>
      </c>
      <c r="J51" s="8">
        <v>0</v>
      </c>
      <c r="K51" s="8">
        <v>164</v>
      </c>
    </row>
    <row r="52" spans="1:11" x14ac:dyDescent="0.25">
      <c r="A52" s="4" t="s">
        <v>1061</v>
      </c>
      <c r="B52" s="8">
        <v>1</v>
      </c>
      <c r="C52" s="8">
        <v>0</v>
      </c>
      <c r="D52" s="8">
        <v>1</v>
      </c>
      <c r="E52" s="8">
        <v>0</v>
      </c>
      <c r="F52" s="8">
        <v>0</v>
      </c>
      <c r="G52" s="8">
        <v>1</v>
      </c>
      <c r="H52" s="8">
        <v>1</v>
      </c>
      <c r="I52" s="8">
        <v>0</v>
      </c>
      <c r="J52" s="8">
        <v>0</v>
      </c>
      <c r="K52" s="8">
        <v>4</v>
      </c>
    </row>
    <row r="53" spans="1:11" x14ac:dyDescent="0.25">
      <c r="A53" s="4" t="s">
        <v>1471</v>
      </c>
      <c r="B53" s="8">
        <v>88</v>
      </c>
      <c r="C53" s="8">
        <v>55</v>
      </c>
      <c r="D53" s="8">
        <v>76</v>
      </c>
      <c r="E53" s="8">
        <v>74</v>
      </c>
      <c r="F53" s="8">
        <v>17</v>
      </c>
      <c r="G53" s="8">
        <v>85</v>
      </c>
      <c r="H53" s="8">
        <v>187</v>
      </c>
      <c r="I53" s="8">
        <v>4</v>
      </c>
      <c r="J53" s="8">
        <v>0</v>
      </c>
      <c r="K53" s="8">
        <v>586</v>
      </c>
    </row>
    <row r="54" spans="1:11" x14ac:dyDescent="0.25">
      <c r="A54" s="4" t="s">
        <v>1472</v>
      </c>
      <c r="B54" s="8">
        <v>25</v>
      </c>
      <c r="C54" s="8">
        <v>171</v>
      </c>
      <c r="D54" s="8">
        <v>17</v>
      </c>
      <c r="E54" s="8">
        <v>1</v>
      </c>
      <c r="F54" s="8">
        <v>1</v>
      </c>
      <c r="G54" s="8">
        <v>9</v>
      </c>
      <c r="H54" s="8">
        <v>11</v>
      </c>
      <c r="I54" s="8">
        <v>2</v>
      </c>
      <c r="J54" s="8">
        <v>0</v>
      </c>
      <c r="K54" s="8">
        <v>237</v>
      </c>
    </row>
    <row r="55" spans="1:11" x14ac:dyDescent="0.25">
      <c r="A55" s="4" t="s">
        <v>1473</v>
      </c>
      <c r="B55" s="8">
        <v>146</v>
      </c>
      <c r="C55" s="8">
        <v>23</v>
      </c>
      <c r="D55" s="8">
        <v>47</v>
      </c>
      <c r="E55" s="8">
        <v>33</v>
      </c>
      <c r="F55" s="8">
        <v>5</v>
      </c>
      <c r="G55" s="8">
        <v>57</v>
      </c>
      <c r="H55" s="8">
        <v>128</v>
      </c>
      <c r="I55" s="8">
        <v>1</v>
      </c>
      <c r="J55" s="8">
        <v>0</v>
      </c>
      <c r="K55" s="8">
        <v>440</v>
      </c>
    </row>
    <row r="56" spans="1:11" x14ac:dyDescent="0.25">
      <c r="A56" s="4" t="s">
        <v>1474</v>
      </c>
      <c r="B56" s="8">
        <v>82</v>
      </c>
      <c r="C56" s="8">
        <v>38</v>
      </c>
      <c r="D56" s="8">
        <v>40</v>
      </c>
      <c r="E56" s="8">
        <v>23</v>
      </c>
      <c r="F56" s="8">
        <v>6</v>
      </c>
      <c r="G56" s="8">
        <v>16</v>
      </c>
      <c r="H56" s="8">
        <v>36</v>
      </c>
      <c r="I56" s="8">
        <v>6</v>
      </c>
      <c r="J56" s="8">
        <v>0</v>
      </c>
      <c r="K56" s="8">
        <v>247</v>
      </c>
    </row>
    <row r="57" spans="1:11" x14ac:dyDescent="0.25">
      <c r="A57" s="4" t="s">
        <v>1475</v>
      </c>
      <c r="B57" s="8">
        <v>11</v>
      </c>
      <c r="C57" s="8">
        <v>10</v>
      </c>
      <c r="D57" s="8">
        <v>6</v>
      </c>
      <c r="E57" s="8">
        <v>15</v>
      </c>
      <c r="F57" s="8">
        <v>1</v>
      </c>
      <c r="G57" s="8">
        <v>7</v>
      </c>
      <c r="H57" s="8">
        <v>14</v>
      </c>
      <c r="I57" s="8">
        <v>1</v>
      </c>
      <c r="J57" s="8">
        <v>0</v>
      </c>
      <c r="K57" s="8">
        <v>65</v>
      </c>
    </row>
    <row r="58" spans="1:11" x14ac:dyDescent="0.25">
      <c r="A58" s="4" t="s">
        <v>1476</v>
      </c>
      <c r="B58" s="8">
        <v>123</v>
      </c>
      <c r="C58" s="8">
        <v>57</v>
      </c>
      <c r="D58" s="8">
        <v>99</v>
      </c>
      <c r="E58" s="8">
        <v>27</v>
      </c>
      <c r="F58" s="8">
        <v>26</v>
      </c>
      <c r="G58" s="8">
        <v>90</v>
      </c>
      <c r="H58" s="8">
        <v>203</v>
      </c>
      <c r="I58" s="8">
        <v>9</v>
      </c>
      <c r="J58" s="8">
        <v>0</v>
      </c>
      <c r="K58" s="8">
        <v>634</v>
      </c>
    </row>
    <row r="59" spans="1:11" x14ac:dyDescent="0.25">
      <c r="A59" s="4" t="s">
        <v>1477</v>
      </c>
      <c r="B59" s="8">
        <v>12</v>
      </c>
      <c r="C59" s="8">
        <v>17</v>
      </c>
      <c r="D59" s="8">
        <v>4</v>
      </c>
      <c r="E59" s="8">
        <v>1</v>
      </c>
      <c r="F59" s="8">
        <v>4</v>
      </c>
      <c r="G59" s="8">
        <v>6</v>
      </c>
      <c r="H59" s="8">
        <v>10</v>
      </c>
      <c r="I59" s="8">
        <v>1</v>
      </c>
      <c r="J59" s="8">
        <v>0</v>
      </c>
      <c r="K59" s="8">
        <v>55</v>
      </c>
    </row>
    <row r="60" spans="1:11" x14ac:dyDescent="0.25">
      <c r="A60" s="4" t="s">
        <v>1478</v>
      </c>
      <c r="B60" s="8">
        <v>77</v>
      </c>
      <c r="C60" s="8">
        <v>43</v>
      </c>
      <c r="D60" s="8">
        <v>28</v>
      </c>
      <c r="E60" s="8">
        <v>43</v>
      </c>
      <c r="F60" s="8">
        <v>5</v>
      </c>
      <c r="G60" s="8">
        <v>33</v>
      </c>
      <c r="H60" s="8">
        <v>72</v>
      </c>
      <c r="I60" s="8">
        <v>1</v>
      </c>
      <c r="J60" s="8">
        <v>0</v>
      </c>
      <c r="K60" s="8">
        <v>302</v>
      </c>
    </row>
    <row r="61" spans="1:11" x14ac:dyDescent="0.25">
      <c r="A61" s="4" t="s">
        <v>1479</v>
      </c>
      <c r="B61" s="8">
        <v>160</v>
      </c>
      <c r="C61" s="8">
        <v>255</v>
      </c>
      <c r="D61" s="8">
        <v>307</v>
      </c>
      <c r="E61" s="8">
        <v>153</v>
      </c>
      <c r="F61" s="8">
        <v>135</v>
      </c>
      <c r="G61" s="8">
        <v>247</v>
      </c>
      <c r="H61" s="8">
        <v>635</v>
      </c>
      <c r="I61" s="8">
        <v>11</v>
      </c>
      <c r="J61" s="8">
        <v>1</v>
      </c>
      <c r="K61" s="8">
        <v>1904</v>
      </c>
    </row>
    <row r="62" spans="1:11" x14ac:dyDescent="0.25">
      <c r="A62" s="4" t="s">
        <v>1480</v>
      </c>
      <c r="B62" s="8">
        <v>23</v>
      </c>
      <c r="C62" s="8">
        <v>24</v>
      </c>
      <c r="D62" s="8">
        <v>44</v>
      </c>
      <c r="E62" s="8">
        <v>18</v>
      </c>
      <c r="F62" s="8">
        <v>9</v>
      </c>
      <c r="G62" s="8">
        <v>30</v>
      </c>
      <c r="H62" s="8">
        <v>122</v>
      </c>
      <c r="I62" s="8">
        <v>5</v>
      </c>
      <c r="J62" s="8">
        <v>1</v>
      </c>
      <c r="K62" s="8">
        <v>276</v>
      </c>
    </row>
    <row r="63" spans="1:11" x14ac:dyDescent="0.25">
      <c r="A63" s="4" t="s">
        <v>1060</v>
      </c>
      <c r="B63" s="8">
        <v>3</v>
      </c>
      <c r="C63" s="8">
        <v>1</v>
      </c>
      <c r="D63" s="8">
        <v>3</v>
      </c>
      <c r="E63" s="8">
        <v>2</v>
      </c>
      <c r="F63" s="8">
        <v>0</v>
      </c>
      <c r="G63" s="8">
        <v>0</v>
      </c>
      <c r="H63" s="8">
        <v>0</v>
      </c>
      <c r="I63" s="8">
        <v>0</v>
      </c>
      <c r="J63" s="8">
        <v>0</v>
      </c>
      <c r="K63" s="8">
        <v>9</v>
      </c>
    </row>
    <row r="64" spans="1:11" x14ac:dyDescent="0.25">
      <c r="A64" s="4" t="s">
        <v>1481</v>
      </c>
      <c r="B64" s="8">
        <v>278</v>
      </c>
      <c r="C64" s="8">
        <v>220</v>
      </c>
      <c r="D64" s="8">
        <v>384</v>
      </c>
      <c r="E64" s="8">
        <v>177</v>
      </c>
      <c r="F64" s="8">
        <v>160</v>
      </c>
      <c r="G64" s="8">
        <v>670</v>
      </c>
      <c r="H64" s="8">
        <v>1420</v>
      </c>
      <c r="I64" s="8">
        <v>32</v>
      </c>
      <c r="J64" s="8">
        <v>5</v>
      </c>
      <c r="K64" s="8">
        <v>3346</v>
      </c>
    </row>
    <row r="65" spans="1:11" x14ac:dyDescent="0.25">
      <c r="A65" s="4" t="s">
        <v>1482</v>
      </c>
      <c r="B65" s="8">
        <v>66</v>
      </c>
      <c r="C65" s="8">
        <v>14</v>
      </c>
      <c r="D65" s="8">
        <v>22</v>
      </c>
      <c r="E65" s="8">
        <v>16</v>
      </c>
      <c r="F65" s="8">
        <v>4</v>
      </c>
      <c r="G65" s="8">
        <v>46</v>
      </c>
      <c r="H65" s="8">
        <v>32</v>
      </c>
      <c r="I65" s="8">
        <v>6</v>
      </c>
      <c r="J65" s="8">
        <v>0</v>
      </c>
      <c r="K65" s="8">
        <v>206</v>
      </c>
    </row>
    <row r="66" spans="1:11" x14ac:dyDescent="0.25">
      <c r="A66" s="4" t="s">
        <v>1483</v>
      </c>
      <c r="B66" s="8">
        <v>37</v>
      </c>
      <c r="C66" s="8">
        <v>15</v>
      </c>
      <c r="D66" s="8">
        <v>6</v>
      </c>
      <c r="E66" s="8">
        <v>3</v>
      </c>
      <c r="F66" s="8">
        <v>4</v>
      </c>
      <c r="G66" s="8">
        <v>6</v>
      </c>
      <c r="H66" s="8">
        <v>13</v>
      </c>
      <c r="I66" s="8">
        <v>0</v>
      </c>
      <c r="J66" s="8">
        <v>0</v>
      </c>
      <c r="K66" s="8">
        <v>84</v>
      </c>
    </row>
    <row r="67" spans="1:11" x14ac:dyDescent="0.25">
      <c r="A67" s="4" t="s">
        <v>1484</v>
      </c>
      <c r="B67" s="8">
        <v>521</v>
      </c>
      <c r="C67" s="8">
        <v>45</v>
      </c>
      <c r="D67" s="8">
        <v>72</v>
      </c>
      <c r="E67" s="8">
        <v>28</v>
      </c>
      <c r="F67" s="8">
        <v>19</v>
      </c>
      <c r="G67" s="8">
        <v>79</v>
      </c>
      <c r="H67" s="8">
        <v>101</v>
      </c>
      <c r="I67" s="8">
        <v>13</v>
      </c>
      <c r="J67" s="8">
        <v>0</v>
      </c>
      <c r="K67" s="8">
        <v>878</v>
      </c>
    </row>
    <row r="68" spans="1:11" x14ac:dyDescent="0.25">
      <c r="A68" s="4" t="s">
        <v>1485</v>
      </c>
      <c r="B68" s="8">
        <v>34</v>
      </c>
      <c r="C68" s="8">
        <v>16</v>
      </c>
      <c r="D68" s="8">
        <v>41</v>
      </c>
      <c r="E68" s="8">
        <v>11</v>
      </c>
      <c r="F68" s="8">
        <v>9</v>
      </c>
      <c r="G68" s="8">
        <v>21</v>
      </c>
      <c r="H68" s="8">
        <v>91</v>
      </c>
      <c r="I68" s="8">
        <v>1</v>
      </c>
      <c r="J68" s="8">
        <v>0</v>
      </c>
      <c r="K68" s="8">
        <v>224</v>
      </c>
    </row>
    <row r="69" spans="1:11" x14ac:dyDescent="0.25">
      <c r="A69" s="4" t="s">
        <v>1486</v>
      </c>
      <c r="B69" s="8">
        <v>105</v>
      </c>
      <c r="C69" s="8">
        <v>156</v>
      </c>
      <c r="D69" s="8">
        <v>244</v>
      </c>
      <c r="E69" s="8">
        <v>83</v>
      </c>
      <c r="F69" s="8">
        <v>154</v>
      </c>
      <c r="G69" s="8">
        <v>205</v>
      </c>
      <c r="H69" s="8">
        <v>677</v>
      </c>
      <c r="I69" s="8">
        <v>6</v>
      </c>
      <c r="J69" s="8">
        <v>0</v>
      </c>
      <c r="K69" s="8">
        <v>1630</v>
      </c>
    </row>
    <row r="70" spans="1:11" x14ac:dyDescent="0.25">
      <c r="A70" s="4" t="s">
        <v>1487</v>
      </c>
      <c r="B70" s="8">
        <v>17</v>
      </c>
      <c r="C70" s="8">
        <v>5</v>
      </c>
      <c r="D70" s="8">
        <v>8</v>
      </c>
      <c r="E70" s="8">
        <v>31</v>
      </c>
      <c r="F70" s="8">
        <v>1</v>
      </c>
      <c r="G70" s="8">
        <v>21</v>
      </c>
      <c r="H70" s="8">
        <v>14</v>
      </c>
      <c r="I70" s="8">
        <v>0</v>
      </c>
      <c r="J70" s="8">
        <v>0</v>
      </c>
      <c r="K70" s="8">
        <v>97</v>
      </c>
    </row>
    <row r="71" spans="1:11" x14ac:dyDescent="0.25">
      <c r="A71" s="4" t="s">
        <v>1488</v>
      </c>
      <c r="B71" s="8">
        <v>43</v>
      </c>
      <c r="C71" s="8">
        <v>21</v>
      </c>
      <c r="D71" s="8">
        <v>8</v>
      </c>
      <c r="E71" s="8">
        <v>16</v>
      </c>
      <c r="F71" s="8">
        <v>5</v>
      </c>
      <c r="G71" s="8">
        <v>13</v>
      </c>
      <c r="H71" s="8">
        <v>9</v>
      </c>
      <c r="I71" s="8">
        <v>1</v>
      </c>
      <c r="J71" s="8">
        <v>0</v>
      </c>
      <c r="K71" s="8">
        <v>116</v>
      </c>
    </row>
    <row r="72" spans="1:11" x14ac:dyDescent="0.25">
      <c r="A72" s="4" t="s">
        <v>1489</v>
      </c>
      <c r="B72" s="8">
        <v>695</v>
      </c>
      <c r="C72" s="8">
        <v>365</v>
      </c>
      <c r="D72" s="8">
        <v>392</v>
      </c>
      <c r="E72" s="8">
        <v>483</v>
      </c>
      <c r="F72" s="8">
        <v>136</v>
      </c>
      <c r="G72" s="8">
        <v>468</v>
      </c>
      <c r="H72" s="8">
        <v>618</v>
      </c>
      <c r="I72" s="8">
        <v>33</v>
      </c>
      <c r="J72" s="8">
        <v>8</v>
      </c>
      <c r="K72" s="8">
        <v>3198</v>
      </c>
    </row>
    <row r="73" spans="1:11" x14ac:dyDescent="0.25">
      <c r="A73" s="4" t="s">
        <v>1490</v>
      </c>
      <c r="B73" s="8">
        <v>39</v>
      </c>
      <c r="C73" s="8">
        <v>46</v>
      </c>
      <c r="D73" s="8">
        <v>67</v>
      </c>
      <c r="E73" s="8">
        <v>24</v>
      </c>
      <c r="F73" s="8">
        <v>33</v>
      </c>
      <c r="G73" s="8">
        <v>88</v>
      </c>
      <c r="H73" s="8">
        <v>459</v>
      </c>
      <c r="I73" s="8">
        <v>2</v>
      </c>
      <c r="J73" s="8">
        <v>0</v>
      </c>
      <c r="K73" s="8">
        <v>758</v>
      </c>
    </row>
    <row r="74" spans="1:11" x14ac:dyDescent="0.25">
      <c r="A74" s="4" t="s">
        <v>1491</v>
      </c>
      <c r="B74" s="8">
        <v>50</v>
      </c>
      <c r="C74" s="8">
        <v>43</v>
      </c>
      <c r="D74" s="8">
        <v>10</v>
      </c>
      <c r="E74" s="8">
        <v>1</v>
      </c>
      <c r="F74" s="8">
        <v>1</v>
      </c>
      <c r="G74" s="8">
        <v>10</v>
      </c>
      <c r="H74" s="8">
        <v>42</v>
      </c>
      <c r="I74" s="8">
        <v>3</v>
      </c>
      <c r="J74" s="8">
        <v>0</v>
      </c>
      <c r="K74" s="8">
        <v>160</v>
      </c>
    </row>
    <row r="75" spans="1:11" x14ac:dyDescent="0.25">
      <c r="A75" s="4" t="s">
        <v>1492</v>
      </c>
      <c r="B75" s="8">
        <v>126</v>
      </c>
      <c r="C75" s="8">
        <v>51</v>
      </c>
      <c r="D75" s="8">
        <v>66</v>
      </c>
      <c r="E75" s="8">
        <v>46</v>
      </c>
      <c r="F75" s="8">
        <v>15</v>
      </c>
      <c r="G75" s="8">
        <v>116</v>
      </c>
      <c r="H75" s="8">
        <v>197</v>
      </c>
      <c r="I75" s="8">
        <v>11</v>
      </c>
      <c r="J75" s="8">
        <v>0</v>
      </c>
      <c r="K75" s="8">
        <v>628</v>
      </c>
    </row>
    <row r="76" spans="1:11" x14ac:dyDescent="0.25">
      <c r="A76" s="4" t="s">
        <v>1493</v>
      </c>
      <c r="B76" s="8">
        <v>94</v>
      </c>
      <c r="C76" s="8">
        <v>69</v>
      </c>
      <c r="D76" s="8">
        <v>85</v>
      </c>
      <c r="E76" s="8">
        <v>31</v>
      </c>
      <c r="F76" s="8">
        <v>18</v>
      </c>
      <c r="G76" s="8">
        <v>76</v>
      </c>
      <c r="H76" s="8">
        <v>68</v>
      </c>
      <c r="I76" s="8">
        <v>2</v>
      </c>
      <c r="J76" s="8">
        <v>2</v>
      </c>
      <c r="K76" s="8">
        <v>445</v>
      </c>
    </row>
    <row r="77" spans="1:11" x14ac:dyDescent="0.25">
      <c r="A77" s="4" t="s">
        <v>1494</v>
      </c>
      <c r="B77" s="8">
        <v>571</v>
      </c>
      <c r="C77" s="8">
        <v>420</v>
      </c>
      <c r="D77" s="8">
        <v>557</v>
      </c>
      <c r="E77" s="8">
        <v>258</v>
      </c>
      <c r="F77" s="8">
        <v>140</v>
      </c>
      <c r="G77" s="8">
        <v>437</v>
      </c>
      <c r="H77" s="8">
        <v>1184</v>
      </c>
      <c r="I77" s="8">
        <v>41</v>
      </c>
      <c r="J77" s="8">
        <v>5</v>
      </c>
      <c r="K77" s="8">
        <v>3613</v>
      </c>
    </row>
    <row r="78" spans="1:11" x14ac:dyDescent="0.25">
      <c r="A78" s="4" t="s">
        <v>1495</v>
      </c>
      <c r="B78" s="8">
        <v>26</v>
      </c>
      <c r="C78" s="8">
        <v>13</v>
      </c>
      <c r="D78" s="8">
        <v>9</v>
      </c>
      <c r="E78" s="8">
        <v>9</v>
      </c>
      <c r="F78" s="8">
        <v>0</v>
      </c>
      <c r="G78" s="8">
        <v>12</v>
      </c>
      <c r="H78" s="8">
        <v>19</v>
      </c>
      <c r="I78" s="8">
        <v>1</v>
      </c>
      <c r="J78" s="8">
        <v>0</v>
      </c>
      <c r="K78" s="8">
        <v>89</v>
      </c>
    </row>
    <row r="79" spans="1:11" x14ac:dyDescent="0.25">
      <c r="A79" s="4" t="s">
        <v>1496</v>
      </c>
      <c r="B79" s="8">
        <v>7</v>
      </c>
      <c r="C79" s="8">
        <v>11</v>
      </c>
      <c r="D79" s="8">
        <v>2</v>
      </c>
      <c r="E79" s="8">
        <v>1</v>
      </c>
      <c r="F79" s="8">
        <v>1</v>
      </c>
      <c r="G79" s="8">
        <v>1</v>
      </c>
      <c r="H79" s="8">
        <v>2</v>
      </c>
      <c r="I79" s="8">
        <v>1</v>
      </c>
      <c r="J79" s="8">
        <v>0</v>
      </c>
      <c r="K79" s="8">
        <v>26</v>
      </c>
    </row>
    <row r="80" spans="1:11" x14ac:dyDescent="0.25">
      <c r="A80" s="4" t="s">
        <v>1497</v>
      </c>
      <c r="B80" s="8">
        <v>259</v>
      </c>
      <c r="C80" s="8">
        <v>94</v>
      </c>
      <c r="D80" s="8">
        <v>212</v>
      </c>
      <c r="E80" s="8">
        <v>98</v>
      </c>
      <c r="F80" s="8">
        <v>63</v>
      </c>
      <c r="G80" s="8">
        <v>221</v>
      </c>
      <c r="H80" s="8">
        <v>204</v>
      </c>
      <c r="I80" s="8">
        <v>15</v>
      </c>
      <c r="J80" s="8">
        <v>2</v>
      </c>
      <c r="K80" s="8">
        <v>1168</v>
      </c>
    </row>
    <row r="81" spans="1:11" x14ac:dyDescent="0.25">
      <c r="A81" s="4" t="s">
        <v>1498</v>
      </c>
      <c r="B81" s="8">
        <v>303</v>
      </c>
      <c r="C81" s="8">
        <v>752</v>
      </c>
      <c r="D81" s="8">
        <v>130</v>
      </c>
      <c r="E81" s="8">
        <v>245</v>
      </c>
      <c r="F81" s="8">
        <v>28</v>
      </c>
      <c r="G81" s="8">
        <v>204</v>
      </c>
      <c r="H81" s="8">
        <v>228</v>
      </c>
      <c r="I81" s="8">
        <v>12</v>
      </c>
      <c r="J81" s="8">
        <v>0</v>
      </c>
      <c r="K81" s="8">
        <v>1902</v>
      </c>
    </row>
    <row r="82" spans="1:11" x14ac:dyDescent="0.25">
      <c r="A82" s="4" t="s">
        <v>1499</v>
      </c>
      <c r="B82" s="8">
        <v>60</v>
      </c>
      <c r="C82" s="8">
        <v>46</v>
      </c>
      <c r="D82" s="8">
        <v>38</v>
      </c>
      <c r="E82" s="8">
        <v>39</v>
      </c>
      <c r="F82" s="8">
        <v>17</v>
      </c>
      <c r="G82" s="8">
        <v>46</v>
      </c>
      <c r="H82" s="8">
        <v>22</v>
      </c>
      <c r="I82" s="8">
        <v>3</v>
      </c>
      <c r="J82" s="8">
        <v>0</v>
      </c>
      <c r="K82" s="8">
        <v>271</v>
      </c>
    </row>
    <row r="83" spans="1:11" x14ac:dyDescent="0.25">
      <c r="A83" s="4" t="s">
        <v>1059</v>
      </c>
      <c r="B83" s="8">
        <v>1</v>
      </c>
      <c r="C83" s="8">
        <v>1</v>
      </c>
      <c r="D83" s="8">
        <v>0</v>
      </c>
      <c r="E83" s="8">
        <v>1</v>
      </c>
      <c r="F83" s="8">
        <v>0</v>
      </c>
      <c r="G83" s="8">
        <v>0</v>
      </c>
      <c r="H83" s="8">
        <v>0</v>
      </c>
      <c r="I83" s="8">
        <v>0</v>
      </c>
      <c r="J83" s="8">
        <v>0</v>
      </c>
      <c r="K83" s="8">
        <v>3</v>
      </c>
    </row>
    <row r="84" spans="1:11" x14ac:dyDescent="0.25">
      <c r="A84" s="4" t="s">
        <v>1058</v>
      </c>
      <c r="B84" s="8">
        <v>9</v>
      </c>
      <c r="C84" s="8">
        <v>9</v>
      </c>
      <c r="D84" s="8">
        <v>4</v>
      </c>
      <c r="E84" s="8">
        <v>0</v>
      </c>
      <c r="F84" s="8">
        <v>0</v>
      </c>
      <c r="G84" s="8">
        <v>1</v>
      </c>
      <c r="H84" s="8">
        <v>0</v>
      </c>
      <c r="I84" s="8">
        <v>0</v>
      </c>
      <c r="J84" s="8">
        <v>0</v>
      </c>
      <c r="K84" s="8">
        <v>23</v>
      </c>
    </row>
    <row r="85" spans="1:11" x14ac:dyDescent="0.25">
      <c r="A85" s="4" t="s">
        <v>1500</v>
      </c>
      <c r="B85" s="8">
        <v>449</v>
      </c>
      <c r="C85" s="8">
        <v>20</v>
      </c>
      <c r="D85" s="8">
        <v>19</v>
      </c>
      <c r="E85" s="8">
        <v>27</v>
      </c>
      <c r="F85" s="8">
        <v>12</v>
      </c>
      <c r="G85" s="8">
        <v>41</v>
      </c>
      <c r="H85" s="8">
        <v>29</v>
      </c>
      <c r="I85" s="8">
        <v>13</v>
      </c>
      <c r="J85" s="8">
        <v>0</v>
      </c>
      <c r="K85" s="8">
        <v>610</v>
      </c>
    </row>
    <row r="86" spans="1:11" x14ac:dyDescent="0.25">
      <c r="A86" s="4" t="s">
        <v>1501</v>
      </c>
      <c r="B86" s="8">
        <v>24</v>
      </c>
      <c r="C86" s="8">
        <v>60</v>
      </c>
      <c r="D86" s="8">
        <v>60</v>
      </c>
      <c r="E86" s="8">
        <v>49</v>
      </c>
      <c r="F86" s="8">
        <v>24</v>
      </c>
      <c r="G86" s="8">
        <v>94</v>
      </c>
      <c r="H86" s="8">
        <v>240</v>
      </c>
      <c r="I86" s="8">
        <v>3</v>
      </c>
      <c r="J86" s="8">
        <v>0</v>
      </c>
      <c r="K86" s="8">
        <v>554</v>
      </c>
    </row>
    <row r="87" spans="1:11" x14ac:dyDescent="0.25">
      <c r="A87" s="4" t="s">
        <v>1502</v>
      </c>
      <c r="B87" s="8">
        <v>24</v>
      </c>
      <c r="C87" s="8">
        <v>9</v>
      </c>
      <c r="D87" s="8">
        <v>13</v>
      </c>
      <c r="E87" s="8">
        <v>6</v>
      </c>
      <c r="F87" s="8">
        <v>3</v>
      </c>
      <c r="G87" s="8">
        <v>8</v>
      </c>
      <c r="H87" s="8">
        <v>21</v>
      </c>
      <c r="I87" s="8">
        <v>2</v>
      </c>
      <c r="J87" s="8">
        <v>1</v>
      </c>
      <c r="K87" s="8">
        <v>87</v>
      </c>
    </row>
    <row r="88" spans="1:11" x14ac:dyDescent="0.25">
      <c r="A88" s="4" t="s">
        <v>1503</v>
      </c>
      <c r="B88" s="8">
        <v>9</v>
      </c>
      <c r="C88" s="8">
        <v>11</v>
      </c>
      <c r="D88" s="8">
        <v>7</v>
      </c>
      <c r="E88" s="8">
        <v>3</v>
      </c>
      <c r="F88" s="8">
        <v>0</v>
      </c>
      <c r="G88" s="8">
        <v>2</v>
      </c>
      <c r="H88" s="8">
        <v>0</v>
      </c>
      <c r="I88" s="8">
        <v>0</v>
      </c>
      <c r="J88" s="8">
        <v>0</v>
      </c>
      <c r="K88" s="8">
        <v>32</v>
      </c>
    </row>
    <row r="89" spans="1:11" x14ac:dyDescent="0.25">
      <c r="A89" s="4" t="s">
        <v>1504</v>
      </c>
      <c r="B89" s="8">
        <v>143</v>
      </c>
      <c r="C89" s="8">
        <v>234</v>
      </c>
      <c r="D89" s="8">
        <v>33</v>
      </c>
      <c r="E89" s="8">
        <v>30</v>
      </c>
      <c r="F89" s="8">
        <v>24</v>
      </c>
      <c r="G89" s="8">
        <v>41</v>
      </c>
      <c r="H89" s="8">
        <v>28</v>
      </c>
      <c r="I89" s="8">
        <v>5</v>
      </c>
      <c r="J89" s="8">
        <v>0</v>
      </c>
      <c r="K89" s="8">
        <v>538</v>
      </c>
    </row>
    <row r="90" spans="1:11" x14ac:dyDescent="0.25">
      <c r="A90" s="4" t="s">
        <v>1057</v>
      </c>
      <c r="B90" s="8">
        <v>115</v>
      </c>
      <c r="C90" s="8">
        <v>255</v>
      </c>
      <c r="D90" s="8">
        <v>56</v>
      </c>
      <c r="E90" s="8">
        <v>36</v>
      </c>
      <c r="F90" s="8">
        <v>21</v>
      </c>
      <c r="G90" s="8">
        <v>34</v>
      </c>
      <c r="H90" s="8">
        <v>43</v>
      </c>
      <c r="I90" s="8">
        <v>3</v>
      </c>
      <c r="J90" s="8">
        <v>0</v>
      </c>
      <c r="K90" s="8">
        <v>563</v>
      </c>
    </row>
    <row r="91" spans="1:11" x14ac:dyDescent="0.25">
      <c r="A91" s="4" t="s">
        <v>1505</v>
      </c>
      <c r="B91" s="8">
        <v>65</v>
      </c>
      <c r="C91" s="8">
        <v>45</v>
      </c>
      <c r="D91" s="8">
        <v>29</v>
      </c>
      <c r="E91" s="8">
        <v>20</v>
      </c>
      <c r="F91" s="8">
        <v>6</v>
      </c>
      <c r="G91" s="8">
        <v>46</v>
      </c>
      <c r="H91" s="8">
        <v>39</v>
      </c>
      <c r="I91" s="8">
        <v>3</v>
      </c>
      <c r="J91" s="8">
        <v>0</v>
      </c>
      <c r="K91" s="8">
        <v>253</v>
      </c>
    </row>
    <row r="92" spans="1:11" x14ac:dyDescent="0.25">
      <c r="A92" s="4" t="s">
        <v>1506</v>
      </c>
      <c r="B92" s="8">
        <v>60</v>
      </c>
      <c r="C92" s="8">
        <v>25</v>
      </c>
      <c r="D92" s="8">
        <v>9</v>
      </c>
      <c r="E92" s="8">
        <v>14</v>
      </c>
      <c r="F92" s="8">
        <v>1</v>
      </c>
      <c r="G92" s="8">
        <v>9</v>
      </c>
      <c r="H92" s="8">
        <v>11</v>
      </c>
      <c r="I92" s="8">
        <v>3</v>
      </c>
      <c r="J92" s="8">
        <v>0</v>
      </c>
      <c r="K92" s="8">
        <v>132</v>
      </c>
    </row>
    <row r="93" spans="1:11" x14ac:dyDescent="0.25">
      <c r="A93" s="4" t="s">
        <v>1507</v>
      </c>
      <c r="B93" s="8">
        <v>32</v>
      </c>
      <c r="C93" s="8">
        <v>27</v>
      </c>
      <c r="D93" s="8">
        <v>10</v>
      </c>
      <c r="E93" s="8">
        <v>11</v>
      </c>
      <c r="F93" s="8">
        <v>3</v>
      </c>
      <c r="G93" s="8">
        <v>12</v>
      </c>
      <c r="H93" s="8">
        <v>16</v>
      </c>
      <c r="I93" s="8">
        <v>0</v>
      </c>
      <c r="J93" s="8">
        <v>0</v>
      </c>
      <c r="K93" s="8">
        <v>111</v>
      </c>
    </row>
    <row r="94" spans="1:11" x14ac:dyDescent="0.25">
      <c r="A94" s="4" t="s">
        <v>1508</v>
      </c>
      <c r="B94" s="8">
        <v>590</v>
      </c>
      <c r="C94" s="8">
        <v>331</v>
      </c>
      <c r="D94" s="8">
        <v>474</v>
      </c>
      <c r="E94" s="8">
        <v>369</v>
      </c>
      <c r="F94" s="8">
        <v>143</v>
      </c>
      <c r="G94" s="8">
        <v>616</v>
      </c>
      <c r="H94" s="8">
        <v>1500</v>
      </c>
      <c r="I94" s="8">
        <v>70</v>
      </c>
      <c r="J94" s="8">
        <v>6</v>
      </c>
      <c r="K94" s="8">
        <v>4099</v>
      </c>
    </row>
    <row r="95" spans="1:11" x14ac:dyDescent="0.25">
      <c r="A95" s="4" t="s">
        <v>1509</v>
      </c>
      <c r="B95" s="8">
        <v>325</v>
      </c>
      <c r="C95" s="8">
        <v>413</v>
      </c>
      <c r="D95" s="8">
        <v>502</v>
      </c>
      <c r="E95" s="8">
        <v>307</v>
      </c>
      <c r="F95" s="8">
        <v>208</v>
      </c>
      <c r="G95" s="8">
        <v>599</v>
      </c>
      <c r="H95" s="8">
        <v>1676</v>
      </c>
      <c r="I95" s="8">
        <v>19</v>
      </c>
      <c r="J95" s="8">
        <v>9</v>
      </c>
      <c r="K95" s="8">
        <v>4058</v>
      </c>
    </row>
    <row r="96" spans="1:11" x14ac:dyDescent="0.25">
      <c r="A96" s="4" t="s">
        <v>1510</v>
      </c>
      <c r="B96" s="8">
        <v>93</v>
      </c>
      <c r="C96" s="8">
        <v>147</v>
      </c>
      <c r="D96" s="8">
        <v>109</v>
      </c>
      <c r="E96" s="8">
        <v>81</v>
      </c>
      <c r="F96" s="8">
        <v>67</v>
      </c>
      <c r="G96" s="8">
        <v>277</v>
      </c>
      <c r="H96" s="8">
        <v>1402</v>
      </c>
      <c r="I96" s="8">
        <v>6</v>
      </c>
      <c r="J96" s="8">
        <v>1</v>
      </c>
      <c r="K96" s="8">
        <v>2183</v>
      </c>
    </row>
    <row r="97" spans="1:11" x14ac:dyDescent="0.25">
      <c r="A97" s="4" t="s">
        <v>1511</v>
      </c>
      <c r="B97" s="8">
        <v>14</v>
      </c>
      <c r="C97" s="8">
        <v>15</v>
      </c>
      <c r="D97" s="8">
        <v>12</v>
      </c>
      <c r="E97" s="8">
        <v>1</v>
      </c>
      <c r="F97" s="8">
        <v>1</v>
      </c>
      <c r="G97" s="8">
        <v>9</v>
      </c>
      <c r="H97" s="8">
        <v>11</v>
      </c>
      <c r="I97" s="8">
        <v>0</v>
      </c>
      <c r="J97" s="8">
        <v>1</v>
      </c>
      <c r="K97" s="8">
        <v>64</v>
      </c>
    </row>
    <row r="98" spans="1:11" x14ac:dyDescent="0.25">
      <c r="A98" s="4" t="s">
        <v>1512</v>
      </c>
      <c r="B98" s="8">
        <v>156</v>
      </c>
      <c r="C98" s="8">
        <v>58</v>
      </c>
      <c r="D98" s="8">
        <v>88</v>
      </c>
      <c r="E98" s="8">
        <v>76</v>
      </c>
      <c r="F98" s="8">
        <v>20</v>
      </c>
      <c r="G98" s="8">
        <v>91</v>
      </c>
      <c r="H98" s="8">
        <v>258</v>
      </c>
      <c r="I98" s="8">
        <v>22</v>
      </c>
      <c r="J98" s="8">
        <v>0</v>
      </c>
      <c r="K98" s="8">
        <v>769</v>
      </c>
    </row>
    <row r="99" spans="1:11" x14ac:dyDescent="0.25">
      <c r="A99" s="4" t="s">
        <v>1513</v>
      </c>
      <c r="B99" s="8">
        <v>84</v>
      </c>
      <c r="C99" s="8">
        <v>40</v>
      </c>
      <c r="D99" s="8">
        <v>35</v>
      </c>
      <c r="E99" s="8">
        <v>26</v>
      </c>
      <c r="F99" s="8">
        <v>3</v>
      </c>
      <c r="G99" s="8">
        <v>33</v>
      </c>
      <c r="H99" s="8">
        <v>27</v>
      </c>
      <c r="I99" s="8">
        <v>8</v>
      </c>
      <c r="J99" s="8">
        <v>2</v>
      </c>
      <c r="K99" s="8">
        <v>258</v>
      </c>
    </row>
    <row r="100" spans="1:11" x14ac:dyDescent="0.25">
      <c r="A100" s="4" t="s">
        <v>1514</v>
      </c>
      <c r="B100" s="8">
        <v>422</v>
      </c>
      <c r="C100" s="8">
        <v>433</v>
      </c>
      <c r="D100" s="8">
        <v>626</v>
      </c>
      <c r="E100" s="8">
        <v>269</v>
      </c>
      <c r="F100" s="8">
        <v>162</v>
      </c>
      <c r="G100" s="8">
        <v>496</v>
      </c>
      <c r="H100" s="8">
        <v>2550</v>
      </c>
      <c r="I100" s="8">
        <v>35</v>
      </c>
      <c r="J100" s="8">
        <v>3</v>
      </c>
      <c r="K100" s="8">
        <v>4996</v>
      </c>
    </row>
    <row r="101" spans="1:11" x14ac:dyDescent="0.25">
      <c r="A101" s="4" t="s">
        <v>1515</v>
      </c>
      <c r="B101" s="8">
        <v>621</v>
      </c>
      <c r="C101" s="8">
        <v>401</v>
      </c>
      <c r="D101" s="8">
        <v>390</v>
      </c>
      <c r="E101" s="8">
        <v>259</v>
      </c>
      <c r="F101" s="8">
        <v>216</v>
      </c>
      <c r="G101" s="8">
        <v>604</v>
      </c>
      <c r="H101" s="8">
        <v>1139</v>
      </c>
      <c r="I101" s="8">
        <v>39</v>
      </c>
      <c r="J101" s="8">
        <v>7</v>
      </c>
      <c r="K101" s="8">
        <v>3676</v>
      </c>
    </row>
    <row r="102" spans="1:11" x14ac:dyDescent="0.25">
      <c r="A102" s="4" t="s">
        <v>1055</v>
      </c>
      <c r="B102" s="8">
        <v>197</v>
      </c>
      <c r="C102" s="8">
        <v>107</v>
      </c>
      <c r="D102" s="8">
        <v>134</v>
      </c>
      <c r="E102" s="8">
        <v>154</v>
      </c>
      <c r="F102" s="8">
        <v>42</v>
      </c>
      <c r="G102" s="8">
        <v>188</v>
      </c>
      <c r="H102" s="8">
        <v>345</v>
      </c>
      <c r="I102" s="8">
        <v>7</v>
      </c>
      <c r="J102" s="8">
        <v>2</v>
      </c>
      <c r="K102" s="8">
        <v>1176</v>
      </c>
    </row>
    <row r="103" spans="1:11" x14ac:dyDescent="0.25">
      <c r="A103" s="4" t="s">
        <v>1516</v>
      </c>
      <c r="B103" s="8">
        <v>190</v>
      </c>
      <c r="C103" s="8">
        <v>80</v>
      </c>
      <c r="D103" s="8">
        <v>127</v>
      </c>
      <c r="E103" s="8">
        <v>92</v>
      </c>
      <c r="F103" s="8">
        <v>32</v>
      </c>
      <c r="G103" s="8">
        <v>108</v>
      </c>
      <c r="H103" s="8">
        <v>127</v>
      </c>
      <c r="I103" s="8">
        <v>7</v>
      </c>
      <c r="J103" s="8">
        <v>2</v>
      </c>
      <c r="K103" s="8">
        <v>765</v>
      </c>
    </row>
    <row r="104" spans="1:11" x14ac:dyDescent="0.25">
      <c r="A104" s="4" t="s">
        <v>1054</v>
      </c>
      <c r="B104" s="8">
        <v>73</v>
      </c>
      <c r="C104" s="8">
        <v>108</v>
      </c>
      <c r="D104" s="8">
        <v>63</v>
      </c>
      <c r="E104" s="8">
        <v>73</v>
      </c>
      <c r="F104" s="8">
        <v>13</v>
      </c>
      <c r="G104" s="8">
        <v>87</v>
      </c>
      <c r="H104" s="8">
        <v>123</v>
      </c>
      <c r="I104" s="8">
        <v>2</v>
      </c>
      <c r="J104" s="8">
        <v>1</v>
      </c>
      <c r="K104" s="8">
        <v>543</v>
      </c>
    </row>
    <row r="105" spans="1:11" x14ac:dyDescent="0.25">
      <c r="A105" s="4" t="s">
        <v>1517</v>
      </c>
      <c r="B105" s="8">
        <v>232</v>
      </c>
      <c r="C105" s="8">
        <v>101</v>
      </c>
      <c r="D105" s="8">
        <v>249</v>
      </c>
      <c r="E105" s="8">
        <v>136</v>
      </c>
      <c r="F105" s="8">
        <v>104</v>
      </c>
      <c r="G105" s="8">
        <v>367</v>
      </c>
      <c r="H105" s="8">
        <v>1455</v>
      </c>
      <c r="I105" s="8">
        <v>23</v>
      </c>
      <c r="J105" s="8">
        <v>4</v>
      </c>
      <c r="K105" s="8">
        <v>2671</v>
      </c>
    </row>
    <row r="106" spans="1:11" x14ac:dyDescent="0.25">
      <c r="A106" s="4" t="s">
        <v>1518</v>
      </c>
      <c r="B106" s="8">
        <v>152</v>
      </c>
      <c r="C106" s="8">
        <v>171</v>
      </c>
      <c r="D106" s="8">
        <v>30</v>
      </c>
      <c r="E106" s="8">
        <v>55</v>
      </c>
      <c r="F106" s="8">
        <v>12</v>
      </c>
      <c r="G106" s="8">
        <v>72</v>
      </c>
      <c r="H106" s="8">
        <v>55</v>
      </c>
      <c r="I106" s="8">
        <v>4</v>
      </c>
      <c r="J106" s="8">
        <v>0</v>
      </c>
      <c r="K106" s="8">
        <v>551</v>
      </c>
    </row>
    <row r="107" spans="1:11" x14ac:dyDescent="0.25">
      <c r="A107" s="4" t="s">
        <v>1519</v>
      </c>
      <c r="B107" s="8">
        <v>142</v>
      </c>
      <c r="C107" s="8">
        <v>188</v>
      </c>
      <c r="D107" s="8">
        <v>256</v>
      </c>
      <c r="E107" s="8">
        <v>116</v>
      </c>
      <c r="F107" s="8">
        <v>107</v>
      </c>
      <c r="G107" s="8">
        <v>236</v>
      </c>
      <c r="H107" s="8">
        <v>1314</v>
      </c>
      <c r="I107" s="8">
        <v>15</v>
      </c>
      <c r="J107" s="8">
        <v>2</v>
      </c>
      <c r="K107" s="8">
        <v>2376</v>
      </c>
    </row>
    <row r="108" spans="1:11" x14ac:dyDescent="0.25">
      <c r="A108" s="4" t="s">
        <v>1520</v>
      </c>
      <c r="B108" s="8">
        <v>217</v>
      </c>
      <c r="C108" s="8">
        <v>92</v>
      </c>
      <c r="D108" s="8">
        <v>141</v>
      </c>
      <c r="E108" s="8">
        <v>92</v>
      </c>
      <c r="F108" s="8">
        <v>36</v>
      </c>
      <c r="G108" s="8">
        <v>127</v>
      </c>
      <c r="H108" s="8">
        <v>210</v>
      </c>
      <c r="I108" s="8">
        <v>13</v>
      </c>
      <c r="J108" s="8">
        <v>5</v>
      </c>
      <c r="K108" s="8">
        <v>933</v>
      </c>
    </row>
    <row r="109" spans="1:11" x14ac:dyDescent="0.25">
      <c r="A109" s="4" t="s">
        <v>1521</v>
      </c>
      <c r="B109" s="8">
        <v>259</v>
      </c>
      <c r="C109" s="8">
        <v>93</v>
      </c>
      <c r="D109" s="8">
        <v>174</v>
      </c>
      <c r="E109" s="8">
        <v>49</v>
      </c>
      <c r="F109" s="8">
        <v>32</v>
      </c>
      <c r="G109" s="8">
        <v>154</v>
      </c>
      <c r="H109" s="8">
        <v>482</v>
      </c>
      <c r="I109" s="8">
        <v>6</v>
      </c>
      <c r="J109" s="8">
        <v>5</v>
      </c>
      <c r="K109" s="8">
        <v>1254</v>
      </c>
    </row>
    <row r="110" spans="1:11" x14ac:dyDescent="0.25">
      <c r="A110" s="4" t="s">
        <v>1522</v>
      </c>
      <c r="B110" s="8">
        <v>83</v>
      </c>
      <c r="C110" s="8">
        <v>72</v>
      </c>
      <c r="D110" s="8">
        <v>43</v>
      </c>
      <c r="E110" s="8">
        <v>12</v>
      </c>
      <c r="F110" s="8">
        <v>7</v>
      </c>
      <c r="G110" s="8">
        <v>51</v>
      </c>
      <c r="H110" s="8">
        <v>118</v>
      </c>
      <c r="I110" s="8">
        <v>5</v>
      </c>
      <c r="J110" s="8">
        <v>1</v>
      </c>
      <c r="K110" s="8">
        <v>392</v>
      </c>
    </row>
    <row r="111" spans="1:11" x14ac:dyDescent="0.25">
      <c r="A111" s="4" t="s">
        <v>1523</v>
      </c>
      <c r="B111" s="8">
        <v>73</v>
      </c>
      <c r="C111" s="8">
        <v>111</v>
      </c>
      <c r="D111" s="8">
        <v>57</v>
      </c>
      <c r="E111" s="8">
        <v>36</v>
      </c>
      <c r="F111" s="8">
        <v>17</v>
      </c>
      <c r="G111" s="8">
        <v>189</v>
      </c>
      <c r="H111" s="8">
        <v>198</v>
      </c>
      <c r="I111" s="8">
        <v>0</v>
      </c>
      <c r="J111" s="8">
        <v>2</v>
      </c>
      <c r="K111" s="8">
        <v>683</v>
      </c>
    </row>
    <row r="112" spans="1:11" x14ac:dyDescent="0.25">
      <c r="A112" s="4" t="s">
        <v>1524</v>
      </c>
      <c r="B112" s="8">
        <v>54</v>
      </c>
      <c r="C112" s="8">
        <v>32</v>
      </c>
      <c r="D112" s="8">
        <v>25</v>
      </c>
      <c r="E112" s="8">
        <v>19</v>
      </c>
      <c r="F112" s="8">
        <v>8</v>
      </c>
      <c r="G112" s="8">
        <v>20</v>
      </c>
      <c r="H112" s="8">
        <v>29</v>
      </c>
      <c r="I112" s="8">
        <v>3</v>
      </c>
      <c r="J112" s="8">
        <v>1</v>
      </c>
      <c r="K112" s="8">
        <v>191</v>
      </c>
    </row>
    <row r="113" spans="1:11" x14ac:dyDescent="0.25">
      <c r="A113" s="4" t="s">
        <v>1525</v>
      </c>
      <c r="B113" s="8">
        <v>78</v>
      </c>
      <c r="C113" s="8">
        <v>72</v>
      </c>
      <c r="D113" s="8">
        <v>134</v>
      </c>
      <c r="E113" s="8">
        <v>51</v>
      </c>
      <c r="F113" s="8">
        <v>31</v>
      </c>
      <c r="G113" s="8">
        <v>125</v>
      </c>
      <c r="H113" s="8">
        <v>459</v>
      </c>
      <c r="I113" s="8">
        <v>4</v>
      </c>
      <c r="J113" s="8">
        <v>0</v>
      </c>
      <c r="K113" s="8">
        <v>954</v>
      </c>
    </row>
    <row r="114" spans="1:11" x14ac:dyDescent="0.25">
      <c r="A114" s="4" t="s">
        <v>1526</v>
      </c>
      <c r="B114" s="8">
        <v>226</v>
      </c>
      <c r="C114" s="8">
        <v>478</v>
      </c>
      <c r="D114" s="8">
        <v>421</v>
      </c>
      <c r="E114" s="8">
        <v>266</v>
      </c>
      <c r="F114" s="8">
        <v>199</v>
      </c>
      <c r="G114" s="8">
        <v>382</v>
      </c>
      <c r="H114" s="8">
        <v>912</v>
      </c>
      <c r="I114" s="8">
        <v>28</v>
      </c>
      <c r="J114" s="8">
        <v>7</v>
      </c>
      <c r="K114" s="8">
        <v>2919</v>
      </c>
    </row>
    <row r="115" spans="1:11" x14ac:dyDescent="0.25">
      <c r="A115" s="4" t="s">
        <v>1528</v>
      </c>
      <c r="B115" s="8">
        <v>712</v>
      </c>
      <c r="C115" s="8">
        <v>320</v>
      </c>
      <c r="D115" s="8">
        <v>426</v>
      </c>
      <c r="E115" s="8">
        <v>179</v>
      </c>
      <c r="F115" s="8">
        <v>328</v>
      </c>
      <c r="G115" s="8">
        <v>1442</v>
      </c>
      <c r="H115" s="8">
        <v>10670</v>
      </c>
      <c r="I115" s="8">
        <v>92</v>
      </c>
      <c r="J115" s="8">
        <v>7</v>
      </c>
      <c r="K115" s="8">
        <v>14176</v>
      </c>
    </row>
    <row r="116" spans="1:11" x14ac:dyDescent="0.25">
      <c r="A116" s="4" t="s">
        <v>1529</v>
      </c>
      <c r="B116" s="8">
        <v>371</v>
      </c>
      <c r="C116" s="8">
        <v>183</v>
      </c>
      <c r="D116" s="8">
        <v>163</v>
      </c>
      <c r="E116" s="8">
        <v>71</v>
      </c>
      <c r="F116" s="8">
        <v>28</v>
      </c>
      <c r="G116" s="8">
        <v>163</v>
      </c>
      <c r="H116" s="8">
        <v>198</v>
      </c>
      <c r="I116" s="8">
        <v>21</v>
      </c>
      <c r="J116" s="8">
        <v>0</v>
      </c>
      <c r="K116" s="8">
        <v>1198</v>
      </c>
    </row>
    <row r="117" spans="1:11" x14ac:dyDescent="0.25">
      <c r="A117" s="4" t="s">
        <v>1530</v>
      </c>
      <c r="B117" s="8">
        <v>18</v>
      </c>
      <c r="C117" s="8">
        <v>23</v>
      </c>
      <c r="D117" s="8">
        <v>9</v>
      </c>
      <c r="E117" s="8">
        <v>2</v>
      </c>
      <c r="F117" s="8">
        <v>1</v>
      </c>
      <c r="G117" s="8">
        <v>17</v>
      </c>
      <c r="H117" s="8">
        <v>10</v>
      </c>
      <c r="I117" s="8">
        <v>0</v>
      </c>
      <c r="J117" s="8">
        <v>0</v>
      </c>
      <c r="K117" s="8">
        <v>80</v>
      </c>
    </row>
    <row r="118" spans="1:11" x14ac:dyDescent="0.25">
      <c r="A118" s="4" t="s">
        <v>1531</v>
      </c>
      <c r="B118" s="8">
        <v>23</v>
      </c>
      <c r="C118" s="8">
        <v>10</v>
      </c>
      <c r="D118" s="8">
        <v>14</v>
      </c>
      <c r="E118" s="8">
        <v>14</v>
      </c>
      <c r="F118" s="8">
        <v>5</v>
      </c>
      <c r="G118" s="8">
        <v>12</v>
      </c>
      <c r="H118" s="8">
        <v>11</v>
      </c>
      <c r="I118" s="8">
        <v>0</v>
      </c>
      <c r="J118" s="8">
        <v>0</v>
      </c>
      <c r="K118" s="8">
        <v>89</v>
      </c>
    </row>
    <row r="119" spans="1:11" x14ac:dyDescent="0.25">
      <c r="A119" s="4" t="s">
        <v>1532</v>
      </c>
      <c r="B119" s="8">
        <v>147</v>
      </c>
      <c r="C119" s="8">
        <v>230</v>
      </c>
      <c r="D119" s="8">
        <v>241</v>
      </c>
      <c r="E119" s="8">
        <v>81</v>
      </c>
      <c r="F119" s="8">
        <v>44</v>
      </c>
      <c r="G119" s="8">
        <v>190</v>
      </c>
      <c r="H119" s="8">
        <v>933</v>
      </c>
      <c r="I119" s="8">
        <v>14</v>
      </c>
      <c r="J119" s="8">
        <v>1</v>
      </c>
      <c r="K119" s="8">
        <v>1881</v>
      </c>
    </row>
    <row r="120" spans="1:11" x14ac:dyDescent="0.25">
      <c r="A120" s="4" t="s">
        <v>1052</v>
      </c>
      <c r="B120" s="8">
        <v>0</v>
      </c>
      <c r="C120" s="8">
        <v>0</v>
      </c>
      <c r="D120" s="8">
        <v>0</v>
      </c>
      <c r="E120" s="8">
        <v>1</v>
      </c>
      <c r="F120" s="8">
        <v>0</v>
      </c>
      <c r="G120" s="8">
        <v>0</v>
      </c>
      <c r="H120" s="8">
        <v>0</v>
      </c>
      <c r="I120" s="8">
        <v>0</v>
      </c>
      <c r="J120" s="8">
        <v>0</v>
      </c>
      <c r="K120" s="8">
        <v>1</v>
      </c>
    </row>
    <row r="121" spans="1:11" x14ac:dyDescent="0.25">
      <c r="A121" s="4" t="s">
        <v>1533</v>
      </c>
      <c r="B121" s="8">
        <v>211</v>
      </c>
      <c r="C121" s="8">
        <v>107</v>
      </c>
      <c r="D121" s="8">
        <v>170</v>
      </c>
      <c r="E121" s="8">
        <v>126</v>
      </c>
      <c r="F121" s="8">
        <v>63</v>
      </c>
      <c r="G121" s="8">
        <v>228</v>
      </c>
      <c r="H121" s="8">
        <v>398</v>
      </c>
      <c r="I121" s="8">
        <v>25</v>
      </c>
      <c r="J121" s="8">
        <v>0</v>
      </c>
      <c r="K121" s="8">
        <v>1328</v>
      </c>
    </row>
    <row r="122" spans="1:11" x14ac:dyDescent="0.25">
      <c r="A122" s="4" t="s">
        <v>1534</v>
      </c>
      <c r="B122" s="8">
        <v>3</v>
      </c>
      <c r="C122" s="8">
        <v>0</v>
      </c>
      <c r="D122" s="8">
        <v>0</v>
      </c>
      <c r="E122" s="8">
        <v>0</v>
      </c>
      <c r="F122" s="8">
        <v>0</v>
      </c>
      <c r="G122" s="8">
        <v>1</v>
      </c>
      <c r="H122" s="8">
        <v>0</v>
      </c>
      <c r="I122" s="8">
        <v>0</v>
      </c>
      <c r="J122" s="8">
        <v>0</v>
      </c>
      <c r="K122" s="8">
        <v>4</v>
      </c>
    </row>
    <row r="123" spans="1:11" x14ac:dyDescent="0.25">
      <c r="A123" s="4" t="s">
        <v>1051</v>
      </c>
      <c r="B123" s="8">
        <v>2</v>
      </c>
      <c r="C123" s="8">
        <v>2</v>
      </c>
      <c r="D123" s="8">
        <v>2</v>
      </c>
      <c r="E123" s="8">
        <v>0</v>
      </c>
      <c r="F123" s="8">
        <v>0</v>
      </c>
      <c r="G123" s="8">
        <v>0</v>
      </c>
      <c r="H123" s="8">
        <v>0</v>
      </c>
      <c r="I123" s="8">
        <v>0</v>
      </c>
      <c r="J123" s="8">
        <v>0</v>
      </c>
      <c r="K123" s="8">
        <v>6</v>
      </c>
    </row>
    <row r="124" spans="1:11" x14ac:dyDescent="0.25">
      <c r="A124" s="4" t="s">
        <v>1050</v>
      </c>
      <c r="B124" s="8">
        <v>4</v>
      </c>
      <c r="C124" s="8">
        <v>0</v>
      </c>
      <c r="D124" s="8">
        <v>0</v>
      </c>
      <c r="E124" s="8">
        <v>0</v>
      </c>
      <c r="F124" s="8">
        <v>0</v>
      </c>
      <c r="G124" s="8">
        <v>0</v>
      </c>
      <c r="H124" s="8">
        <v>0</v>
      </c>
      <c r="I124" s="8">
        <v>0</v>
      </c>
      <c r="J124" s="8">
        <v>0</v>
      </c>
      <c r="K124" s="8">
        <v>4</v>
      </c>
    </row>
    <row r="125" spans="1:11" x14ac:dyDescent="0.25">
      <c r="A125" s="4" t="s">
        <v>1553</v>
      </c>
      <c r="B125" s="8">
        <v>0</v>
      </c>
      <c r="C125" s="8">
        <v>0</v>
      </c>
      <c r="D125" s="8">
        <v>2</v>
      </c>
      <c r="E125" s="8">
        <v>0</v>
      </c>
      <c r="F125" s="8">
        <v>0</v>
      </c>
      <c r="G125" s="8">
        <v>0</v>
      </c>
      <c r="H125" s="8">
        <v>0</v>
      </c>
      <c r="I125" s="8">
        <v>0</v>
      </c>
      <c r="J125" s="8">
        <v>0</v>
      </c>
      <c r="K125" s="8">
        <v>2</v>
      </c>
    </row>
    <row r="126" spans="1:11" x14ac:dyDescent="0.25">
      <c r="A126" s="4" t="s">
        <v>1535</v>
      </c>
      <c r="B126" s="8">
        <v>42</v>
      </c>
      <c r="C126" s="8">
        <v>30</v>
      </c>
      <c r="D126" s="8">
        <v>28</v>
      </c>
      <c r="E126" s="8">
        <v>22</v>
      </c>
      <c r="F126" s="8">
        <v>9</v>
      </c>
      <c r="G126" s="8">
        <v>22</v>
      </c>
      <c r="H126" s="8">
        <v>45</v>
      </c>
      <c r="I126" s="8">
        <v>0</v>
      </c>
      <c r="J126" s="8">
        <v>0</v>
      </c>
      <c r="K126" s="8">
        <v>198</v>
      </c>
    </row>
    <row r="127" spans="1:11" x14ac:dyDescent="0.25">
      <c r="A127" s="4" t="s">
        <v>1536</v>
      </c>
      <c r="B127" s="8">
        <v>7</v>
      </c>
      <c r="C127" s="8">
        <v>17</v>
      </c>
      <c r="D127" s="8">
        <v>10</v>
      </c>
      <c r="E127" s="8">
        <v>22</v>
      </c>
      <c r="F127" s="8">
        <v>1</v>
      </c>
      <c r="G127" s="8">
        <v>2</v>
      </c>
      <c r="H127" s="8">
        <v>8</v>
      </c>
      <c r="I127" s="8">
        <v>0</v>
      </c>
      <c r="J127" s="8">
        <v>0</v>
      </c>
      <c r="K127" s="8">
        <v>67</v>
      </c>
    </row>
    <row r="128" spans="1:11" x14ac:dyDescent="0.25">
      <c r="A128" s="4" t="s">
        <v>1537</v>
      </c>
      <c r="B128" s="8">
        <v>10</v>
      </c>
      <c r="C128" s="8">
        <v>223</v>
      </c>
      <c r="D128" s="8">
        <v>7</v>
      </c>
      <c r="E128" s="8">
        <v>3</v>
      </c>
      <c r="F128" s="8">
        <v>1</v>
      </c>
      <c r="G128" s="8">
        <v>14</v>
      </c>
      <c r="H128" s="8">
        <v>3</v>
      </c>
      <c r="I128" s="8">
        <v>4</v>
      </c>
      <c r="J128" s="8">
        <v>0</v>
      </c>
      <c r="K128" s="8">
        <v>265</v>
      </c>
    </row>
    <row r="129" spans="1:11" x14ac:dyDescent="0.25">
      <c r="A129" s="4" t="s">
        <v>1538</v>
      </c>
      <c r="B129" s="8">
        <v>346</v>
      </c>
      <c r="C129" s="8">
        <v>72</v>
      </c>
      <c r="D129" s="8">
        <v>140</v>
      </c>
      <c r="E129" s="8">
        <v>40</v>
      </c>
      <c r="F129" s="8">
        <v>21</v>
      </c>
      <c r="G129" s="8">
        <v>150</v>
      </c>
      <c r="H129" s="8">
        <v>224</v>
      </c>
      <c r="I129" s="8">
        <v>21</v>
      </c>
      <c r="J129" s="8">
        <v>1</v>
      </c>
      <c r="K129" s="8">
        <v>1015</v>
      </c>
    </row>
    <row r="130" spans="1:11" x14ac:dyDescent="0.25">
      <c r="A130" s="4" t="s">
        <v>1539</v>
      </c>
      <c r="B130" s="8">
        <v>12</v>
      </c>
      <c r="C130" s="8">
        <v>15</v>
      </c>
      <c r="D130" s="8">
        <v>1</v>
      </c>
      <c r="E130" s="8">
        <v>1</v>
      </c>
      <c r="F130" s="8">
        <v>1</v>
      </c>
      <c r="G130" s="8">
        <v>2</v>
      </c>
      <c r="H130" s="8">
        <v>6</v>
      </c>
      <c r="I130" s="8">
        <v>0</v>
      </c>
      <c r="J130" s="8">
        <v>0</v>
      </c>
      <c r="K130" s="8">
        <v>38</v>
      </c>
    </row>
    <row r="131" spans="1:11" x14ac:dyDescent="0.25">
      <c r="A131" s="4" t="s">
        <v>1540</v>
      </c>
      <c r="B131" s="8">
        <v>102</v>
      </c>
      <c r="C131" s="8">
        <v>17</v>
      </c>
      <c r="D131" s="8">
        <v>16</v>
      </c>
      <c r="E131" s="8">
        <v>14</v>
      </c>
      <c r="F131" s="8">
        <v>6</v>
      </c>
      <c r="G131" s="8">
        <v>13</v>
      </c>
      <c r="H131" s="8">
        <v>18</v>
      </c>
      <c r="I131" s="8">
        <v>3</v>
      </c>
      <c r="J131" s="8">
        <v>0</v>
      </c>
      <c r="K131" s="8">
        <v>189</v>
      </c>
    </row>
    <row r="132" spans="1:11" x14ac:dyDescent="0.25">
      <c r="A132" s="4" t="s">
        <v>1541</v>
      </c>
      <c r="B132" s="8">
        <v>10</v>
      </c>
      <c r="C132" s="8">
        <v>8</v>
      </c>
      <c r="D132" s="8">
        <v>3</v>
      </c>
      <c r="E132" s="8">
        <v>4</v>
      </c>
      <c r="F132" s="8">
        <v>3</v>
      </c>
      <c r="G132" s="8">
        <v>3</v>
      </c>
      <c r="H132" s="8">
        <v>4</v>
      </c>
      <c r="I132" s="8">
        <v>1</v>
      </c>
      <c r="J132" s="8">
        <v>0</v>
      </c>
      <c r="K132" s="8">
        <v>36</v>
      </c>
    </row>
    <row r="133" spans="1:11" x14ac:dyDescent="0.25">
      <c r="A133" s="4" t="s">
        <v>1542</v>
      </c>
      <c r="B133" s="8">
        <v>47</v>
      </c>
      <c r="C133" s="8">
        <v>30</v>
      </c>
      <c r="D133" s="8">
        <v>16</v>
      </c>
      <c r="E133" s="8">
        <v>6</v>
      </c>
      <c r="F133" s="8">
        <v>3</v>
      </c>
      <c r="G133" s="8">
        <v>12</v>
      </c>
      <c r="H133" s="8">
        <v>14</v>
      </c>
      <c r="I133" s="8">
        <v>1</v>
      </c>
      <c r="J133" s="8">
        <v>0</v>
      </c>
      <c r="K133" s="8">
        <v>129</v>
      </c>
    </row>
    <row r="134" spans="1:11" x14ac:dyDescent="0.25">
      <c r="A134" s="4" t="s">
        <v>1543</v>
      </c>
      <c r="B134" s="8">
        <v>93</v>
      </c>
      <c r="C134" s="8">
        <v>78</v>
      </c>
      <c r="D134" s="8">
        <v>126</v>
      </c>
      <c r="E134" s="8">
        <v>32</v>
      </c>
      <c r="F134" s="8">
        <v>59</v>
      </c>
      <c r="G134" s="8">
        <v>254</v>
      </c>
      <c r="H134" s="8">
        <v>722</v>
      </c>
      <c r="I134" s="8">
        <v>10</v>
      </c>
      <c r="J134" s="8">
        <v>1</v>
      </c>
      <c r="K134" s="8">
        <v>1375</v>
      </c>
    </row>
    <row r="135" spans="1:11" x14ac:dyDescent="0.25">
      <c r="A135" s="4" t="s">
        <v>1544</v>
      </c>
      <c r="B135" s="8">
        <v>9</v>
      </c>
      <c r="C135" s="8">
        <v>11</v>
      </c>
      <c r="D135" s="8">
        <v>8</v>
      </c>
      <c r="E135" s="8">
        <v>3</v>
      </c>
      <c r="F135" s="8">
        <v>1</v>
      </c>
      <c r="G135" s="8">
        <v>4</v>
      </c>
      <c r="H135" s="8">
        <v>0</v>
      </c>
      <c r="I135" s="8">
        <v>0</v>
      </c>
      <c r="J135" s="8">
        <v>0</v>
      </c>
      <c r="K135" s="8">
        <v>36</v>
      </c>
    </row>
    <row r="136" spans="1:11" x14ac:dyDescent="0.25">
      <c r="A136" s="4" t="s">
        <v>1545</v>
      </c>
      <c r="B136" s="8">
        <v>18</v>
      </c>
      <c r="C136" s="8">
        <v>8</v>
      </c>
      <c r="D136" s="8">
        <v>3</v>
      </c>
      <c r="E136" s="8">
        <v>13</v>
      </c>
      <c r="F136" s="8">
        <v>0</v>
      </c>
      <c r="G136" s="8">
        <v>5</v>
      </c>
      <c r="H136" s="8">
        <v>4</v>
      </c>
      <c r="I136" s="8">
        <v>0</v>
      </c>
      <c r="J136" s="8">
        <v>0</v>
      </c>
      <c r="K136" s="8">
        <v>51</v>
      </c>
    </row>
    <row r="137" spans="1:11" x14ac:dyDescent="0.25">
      <c r="A137" s="4" t="s">
        <v>1546</v>
      </c>
      <c r="B137" s="8">
        <v>84</v>
      </c>
      <c r="C137" s="8">
        <v>98</v>
      </c>
      <c r="D137" s="8">
        <v>154</v>
      </c>
      <c r="E137" s="8">
        <v>65</v>
      </c>
      <c r="F137" s="8">
        <v>64</v>
      </c>
      <c r="G137" s="8">
        <v>187</v>
      </c>
      <c r="H137" s="8">
        <v>1081</v>
      </c>
      <c r="I137" s="8">
        <v>9</v>
      </c>
      <c r="J137" s="8">
        <v>1</v>
      </c>
      <c r="K137" s="8">
        <v>1743</v>
      </c>
    </row>
    <row r="138" spans="1:11" x14ac:dyDescent="0.25">
      <c r="A138" s="4" t="s">
        <v>1547</v>
      </c>
      <c r="B138" s="8">
        <v>100</v>
      </c>
      <c r="C138" s="8">
        <v>280</v>
      </c>
      <c r="D138" s="8">
        <v>102</v>
      </c>
      <c r="E138" s="8">
        <v>26</v>
      </c>
      <c r="F138" s="8">
        <v>81</v>
      </c>
      <c r="G138" s="8">
        <v>121</v>
      </c>
      <c r="H138" s="8">
        <v>259</v>
      </c>
      <c r="I138" s="8">
        <v>8</v>
      </c>
      <c r="J138" s="8">
        <v>2</v>
      </c>
      <c r="K138" s="8">
        <v>979</v>
      </c>
    </row>
    <row r="139" spans="1:11" x14ac:dyDescent="0.25">
      <c r="A139" s="4" t="s">
        <v>1049</v>
      </c>
      <c r="B139" s="8">
        <v>4</v>
      </c>
      <c r="C139" s="8">
        <v>0</v>
      </c>
      <c r="D139" s="8">
        <v>0</v>
      </c>
      <c r="E139" s="8">
        <v>0</v>
      </c>
      <c r="F139" s="8">
        <v>0</v>
      </c>
      <c r="G139" s="8">
        <v>0</v>
      </c>
      <c r="H139" s="8">
        <v>1</v>
      </c>
      <c r="I139" s="8">
        <v>0</v>
      </c>
      <c r="J139" s="8">
        <v>0</v>
      </c>
      <c r="K139" s="8">
        <v>5</v>
      </c>
    </row>
    <row r="140" spans="1:11" x14ac:dyDescent="0.25">
      <c r="A140" s="4" t="s">
        <v>1548</v>
      </c>
      <c r="B140" s="8">
        <v>76</v>
      </c>
      <c r="C140" s="8">
        <v>116</v>
      </c>
      <c r="D140" s="8">
        <v>83</v>
      </c>
      <c r="E140" s="8">
        <v>44</v>
      </c>
      <c r="F140" s="8">
        <v>33</v>
      </c>
      <c r="G140" s="8">
        <v>45</v>
      </c>
      <c r="H140" s="8">
        <v>97</v>
      </c>
      <c r="I140" s="8">
        <v>2</v>
      </c>
      <c r="J140" s="8">
        <v>3</v>
      </c>
      <c r="K140" s="8">
        <v>499</v>
      </c>
    </row>
    <row r="141" spans="1:11" x14ac:dyDescent="0.25">
      <c r="A141" s="4" t="s">
        <v>1549</v>
      </c>
      <c r="B141" s="8">
        <v>772</v>
      </c>
      <c r="C141" s="8">
        <v>392</v>
      </c>
      <c r="D141" s="8">
        <v>509</v>
      </c>
      <c r="E141" s="8">
        <v>388</v>
      </c>
      <c r="F141" s="8">
        <v>170</v>
      </c>
      <c r="G141" s="8">
        <v>507</v>
      </c>
      <c r="H141" s="8">
        <v>1192</v>
      </c>
      <c r="I141" s="8">
        <v>61</v>
      </c>
      <c r="J141" s="8">
        <v>8</v>
      </c>
      <c r="K141" s="8">
        <v>3999</v>
      </c>
    </row>
    <row r="142" spans="1:11" x14ac:dyDescent="0.25">
      <c r="A142" s="4" t="s">
        <v>1550</v>
      </c>
      <c r="B142" s="8">
        <v>63</v>
      </c>
      <c r="C142" s="8">
        <v>73</v>
      </c>
      <c r="D142" s="8">
        <v>94</v>
      </c>
      <c r="E142" s="8">
        <v>37</v>
      </c>
      <c r="F142" s="8">
        <v>42</v>
      </c>
      <c r="G142" s="8">
        <v>190</v>
      </c>
      <c r="H142" s="8">
        <v>766</v>
      </c>
      <c r="I142" s="8">
        <v>2</v>
      </c>
      <c r="J142" s="8">
        <v>2</v>
      </c>
      <c r="K142" s="8">
        <v>1269</v>
      </c>
    </row>
    <row r="143" spans="1:11" x14ac:dyDescent="0.25">
      <c r="A143" s="4" t="s">
        <v>1551</v>
      </c>
      <c r="B143" s="8">
        <v>20</v>
      </c>
      <c r="C143" s="8">
        <v>28</v>
      </c>
      <c r="D143" s="8">
        <v>30</v>
      </c>
      <c r="E143" s="8">
        <v>11</v>
      </c>
      <c r="F143" s="8">
        <v>4</v>
      </c>
      <c r="G143" s="8">
        <v>16</v>
      </c>
      <c r="H143" s="8">
        <v>15</v>
      </c>
      <c r="I143" s="8">
        <v>4</v>
      </c>
      <c r="J143" s="8">
        <v>0</v>
      </c>
      <c r="K143" s="8">
        <v>128</v>
      </c>
    </row>
    <row r="144" spans="1:11" s="5" customFormat="1" ht="13" x14ac:dyDescent="0.3">
      <c r="A144" s="5" t="s">
        <v>146</v>
      </c>
      <c r="B144" s="9">
        <v>20765</v>
      </c>
      <c r="C144" s="9">
        <v>15817</v>
      </c>
      <c r="D144" s="9">
        <v>16613</v>
      </c>
      <c r="E144" s="9">
        <v>9721</v>
      </c>
      <c r="F144" s="9">
        <v>5678</v>
      </c>
      <c r="G144" s="9">
        <v>18159</v>
      </c>
      <c r="H144" s="9">
        <v>52589</v>
      </c>
      <c r="I144" s="9">
        <v>1308</v>
      </c>
      <c r="J144" s="9">
        <v>175</v>
      </c>
      <c r="K144" s="9">
        <v>140825</v>
      </c>
    </row>
    <row r="145" spans="1:11" s="5" customFormat="1" ht="13" x14ac:dyDescent="0.3">
      <c r="B145" s="9"/>
      <c r="C145" s="9"/>
      <c r="D145" s="9"/>
      <c r="E145" s="9"/>
      <c r="F145" s="9"/>
      <c r="G145" s="9"/>
      <c r="H145" s="9"/>
      <c r="I145" s="9"/>
      <c r="J145" s="9"/>
    </row>
    <row r="148" spans="1:11" ht="59.5" customHeight="1" x14ac:dyDescent="0.25">
      <c r="A148" s="87" t="s">
        <v>545</v>
      </c>
      <c r="B148" s="87"/>
      <c r="C148" s="87"/>
      <c r="D148" s="87"/>
      <c r="E148" s="87"/>
      <c r="F148" s="87"/>
      <c r="G148" s="87"/>
      <c r="H148" s="87"/>
      <c r="I148" s="87"/>
      <c r="J148" s="87"/>
      <c r="K148" s="87"/>
    </row>
  </sheetData>
  <mergeCells count="1">
    <mergeCell ref="A148:K148"/>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ess xmlns="79605c07-5841-472e-bec2-5b9252ec019a" xsi:nil="true"/>
    <lcf76f155ced4ddcb4097134ff3c332f xmlns="79605c07-5841-472e-bec2-5b9252ec019a">
      <Terms xmlns="http://schemas.microsoft.com/office/infopath/2007/PartnerControls"/>
    </lcf76f155ced4ddcb4097134ff3c332f>
    <TaxCatchAll xmlns="683cbf0f-d2fd-43d6-8962-50d424c96c95" xsi:nil="true"/>
    <Submitted xmlns="79605c07-5841-472e-bec2-5b9252ec019a">true</Submit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40AC91911C4A449C48E1408B05B05D" ma:contentTypeVersion="24" ma:contentTypeDescription="Create a new document." ma:contentTypeScope="" ma:versionID="4ed17dec35ec56a83424829ee94543e4">
  <xsd:schema xmlns:xsd="http://www.w3.org/2001/XMLSchema" xmlns:xs="http://www.w3.org/2001/XMLSchema" xmlns:p="http://schemas.microsoft.com/office/2006/metadata/properties" xmlns:ns2="79605c07-5841-472e-bec2-5b9252ec019a" xmlns:ns3="310326ed-8882-4537-9f2d-4a41a9b27e37" xmlns:ns4="683cbf0f-d2fd-43d6-8962-50d424c96c95" targetNamespace="http://schemas.microsoft.com/office/2006/metadata/properties" ma:root="true" ma:fieldsID="55f151a3bbd0c6d4e1b567300e3dee0b" ns2:_="" ns3:_="" ns4:_="">
    <xsd:import namespace="79605c07-5841-472e-bec2-5b9252ec019a"/>
    <xsd:import namespace="310326ed-8882-4537-9f2d-4a41a9b27e37"/>
    <xsd:import namespace="683cbf0f-d2fd-43d6-8962-50d424c96c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Progress" minOccurs="0"/>
                <xsd:element ref="ns2:MediaLengthInSeconds" minOccurs="0"/>
                <xsd:element ref="ns2:Submitted"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05c07-5841-472e-bec2-5b9252ec0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6941c1-4537-44a6-a311-88b2040938c6" ma:termSetId="09814cd3-568e-fe90-9814-8d621ff8fb84" ma:anchorId="fba54fb3-c3e1-fe81-a776-ca4b69148c4d" ma:open="true" ma:isKeyword="false">
      <xsd:complexType>
        <xsd:sequence>
          <xsd:element ref="pc:Terms" minOccurs="0" maxOccurs="1"/>
        </xsd:sequence>
      </xsd:complexType>
    </xsd:element>
    <xsd:element name="Progress" ma:index="23" nillable="true" ma:displayName="Progress" ma:description="At a glance notes status of draft" ma:format="Dropdown" ma:internalName="Progress">
      <xsd:simpleType>
        <xsd:restriction base="dms:Choice">
          <xsd:enumeration value="Pending with SMA"/>
          <xsd:enumeration value="Draft submitted"/>
          <xsd:enumeration value="Issues to resolve"/>
          <xsd:enumeration value="Reference only"/>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Submitted" ma:index="25" nillable="true" ma:displayName="Submitted" ma:default="1" ma:internalName="Submitted">
      <xsd:simpleType>
        <xsd:restriction base="dms:Boolea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326ed-8882-4537-9f2d-4a41a9b27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3cbf0f-d2fd-43d6-8962-50d424c96c9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07356c5-7e80-4fc9-99b6-d21e95edab85}" ma:internalName="TaxCatchAll" ma:showField="CatchAllData" ma:web="310326ed-8882-4537-9f2d-4a41a9b27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5DE8F4-F6D1-40CF-B35B-1CEFD4695951}">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310326ed-8882-4537-9f2d-4a41a9b27e37"/>
    <ds:schemaRef ds:uri="683cbf0f-d2fd-43d6-8962-50d424c96c95"/>
    <ds:schemaRef ds:uri="79605c07-5841-472e-bec2-5b9252ec019a"/>
    <ds:schemaRef ds:uri="http://www.w3.org/XML/1998/namespace"/>
    <ds:schemaRef ds:uri="http://purl.org/dc/dcmitype/"/>
  </ds:schemaRefs>
</ds:datastoreItem>
</file>

<file path=customXml/itemProps2.xml><?xml version="1.0" encoding="utf-8"?>
<ds:datastoreItem xmlns:ds="http://schemas.openxmlformats.org/officeDocument/2006/customXml" ds:itemID="{33E10B87-0F26-4537-9398-B398CFD52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05c07-5841-472e-bec2-5b9252ec019a"/>
    <ds:schemaRef ds:uri="310326ed-8882-4537-9f2d-4a41a9b27e37"/>
    <ds:schemaRef ds:uri="683cbf0f-d2fd-43d6-8962-50d424c96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F57FF-8598-4014-825D-EFDC534EC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Contents</vt:lpstr>
      <vt:lpstr>Table 1.</vt:lpstr>
      <vt:lpstr>Table 2. 17-18</vt:lpstr>
      <vt:lpstr>Table 2. 18-19</vt:lpstr>
      <vt:lpstr>Table 2. 19-20</vt:lpstr>
      <vt:lpstr>Table 2. 20-21</vt:lpstr>
      <vt:lpstr>Table 2. 21-22</vt:lpstr>
      <vt:lpstr>Table 2. 22-23</vt:lpstr>
      <vt:lpstr>Table 2. 23-24</vt:lpstr>
      <vt:lpstr>Table 2. 24-25</vt:lpstr>
      <vt:lpstr>Table 3. 17-18</vt:lpstr>
      <vt:lpstr>Table 3. 18-19</vt:lpstr>
      <vt:lpstr>Table 3. 19-20</vt:lpstr>
      <vt:lpstr>Table 3. 20-21</vt:lpstr>
      <vt:lpstr>Table 3. 21-22</vt:lpstr>
      <vt:lpstr>Table 3. 22-23</vt:lpstr>
      <vt:lpstr>Table 3. 23-24</vt:lpstr>
      <vt:lpstr>Table 3. 24-25</vt:lpstr>
      <vt:lpstr>Notes</vt:lpstr>
      <vt:lpstr>Table1</vt:lpstr>
      <vt:lpstr>Table21718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Nicolopoulos</dc:creator>
  <cp:lastModifiedBy>Thandar Htat</cp:lastModifiedBy>
  <dcterms:created xsi:type="dcterms:W3CDTF">2021-04-25T09:09:07Z</dcterms:created>
  <dcterms:modified xsi:type="dcterms:W3CDTF">2026-01-12T23:28:19Z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0x010100E340AC91911C4A449C48E1408B05B05D</vt:lpwstr>
  </property>
  <property fmtid="{D5CDD505-2E9C-101B-9397-08002B2CF9AE}" pid="3" name="MediaServiceImageTags">
    <vt:lpwstr/>
  </property>
</Properties>
</file>